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amanthika.ias\Desktop\FS 2019 Formats\"/>
    </mc:Choice>
  </mc:AlternateContent>
  <bookViews>
    <workbookView xWindow="240" yWindow="60" windowWidth="19440" windowHeight="8010"/>
  </bookViews>
  <sheets>
    <sheet name="ACA-F" sheetId="60" r:id="rId1"/>
    <sheet name="ACA-P" sheetId="107" r:id="rId2"/>
    <sheet name="ACA-C" sheetId="62" r:id="rId3"/>
    <sheet name="Notes to the Financial Statemen" sheetId="108" r:id="rId4"/>
    <sheet name="ACA-1" sheetId="64" r:id="rId5"/>
    <sheet name="ACA-1(I)" sheetId="65" r:id="rId6"/>
    <sheet name="ACA-1(II)" sheetId="66" r:id="rId7"/>
    <sheet name="ACA-1(III)" sheetId="67" r:id="rId8"/>
    <sheet name="ACA-2" sheetId="68" r:id="rId9"/>
    <sheet name="ACA-2(a)" sheetId="103" r:id="rId10"/>
    <sheet name="ACA-2(a)(i)" sheetId="99" r:id="rId11"/>
    <sheet name="ACA-2(a)(ii)" sheetId="100" r:id="rId12"/>
    <sheet name="ACA-2(a)(iii)" sheetId="101" r:id="rId13"/>
    <sheet name="ACA-2(a)(iv)" sheetId="102" r:id="rId14"/>
    <sheet name="ACA-2(I)" sheetId="69" r:id="rId15"/>
    <sheet name="ACA-2(II)" sheetId="70" r:id="rId16"/>
    <sheet name="ACA-2(III)" sheetId="71" r:id="rId17"/>
    <sheet name="ACA-2(IV)" sheetId="73" r:id="rId18"/>
    <sheet name="ACA-2(V)" sheetId="74" r:id="rId19"/>
    <sheet name="ACA-3" sheetId="75" r:id="rId20"/>
    <sheet name="ACA-4" sheetId="76" r:id="rId21"/>
    <sheet name="ACA-5" sheetId="77" r:id="rId22"/>
    <sheet name="ACA-5(a)" sheetId="105" r:id="rId23"/>
    <sheet name="ACA-5(b)" sheetId="106" r:id="rId24"/>
    <sheet name="ACA-6" sheetId="109" r:id="rId25"/>
    <sheet name="Note (i)" sheetId="79" r:id="rId26"/>
    <sheet name="Note (ii) " sheetId="80" r:id="rId27"/>
    <sheet name="Note(iii)" sheetId="111" r:id="rId28"/>
    <sheet name="Note(iv)" sheetId="110" r:id="rId29"/>
    <sheet name="Note(v)" sheetId="96" r:id="rId30"/>
    <sheet name="Note (vi)" sheetId="84" r:id="rId31"/>
    <sheet name="Note (vii)" sheetId="85" r:id="rId32"/>
    <sheet name="Note (viii)" sheetId="86" r:id="rId33"/>
  </sheets>
  <definedNames>
    <definedName name="_xlnm.Print_Area" localSheetId="4">'ACA-1'!$A$1:$L$172</definedName>
    <definedName name="_xlnm.Print_Area" localSheetId="5">'ACA-1(I)'!$A$1:$H$46</definedName>
    <definedName name="_xlnm.Print_Area" localSheetId="6">'ACA-1(II)'!$A$1:$F$33</definedName>
    <definedName name="_xlnm.Print_Area" localSheetId="7">'ACA-1(III)'!$A$1:$G$29</definedName>
    <definedName name="_xlnm.Print_Area" localSheetId="8">'ACA-2'!$A$1:$H$28</definedName>
    <definedName name="_xlnm.Print_Area" localSheetId="9">'ACA-2(a)'!$A$1:$J$28</definedName>
    <definedName name="_xlnm.Print_Area" localSheetId="10">'ACA-2(a)(i)'!$A$1:$H$25</definedName>
    <definedName name="_xlnm.Print_Area" localSheetId="11">'ACA-2(a)(ii)'!$A$1:$E$25</definedName>
    <definedName name="_xlnm.Print_Area" localSheetId="12">'ACA-2(a)(iii)'!$A$1:$H$24</definedName>
    <definedName name="_xlnm.Print_Area" localSheetId="14">'ACA-2(I)'!$A$1:$L$107</definedName>
    <definedName name="_xlnm.Print_Area" localSheetId="15">'ACA-2(II)'!$A$1:$L$130</definedName>
    <definedName name="_xlnm.Print_Area" localSheetId="16">'ACA-2(III)'!$A$1:$G$129</definedName>
    <definedName name="_xlnm.Print_Area" localSheetId="17">'ACA-2(IV)'!$A$1:$I$32</definedName>
    <definedName name="_xlnm.Print_Area" localSheetId="18">'ACA-2(V)'!$A$1:$J$32</definedName>
    <definedName name="_xlnm.Print_Area" localSheetId="19">'ACA-3'!$A$1:$N$30</definedName>
    <definedName name="_xlnm.Print_Area" localSheetId="20">'ACA-4'!$A$1:$G$48</definedName>
    <definedName name="_xlnm.Print_Area" localSheetId="21">'ACA-5'!$A$1:$L$23</definedName>
    <definedName name="_xlnm.Print_Area" localSheetId="22">'ACA-5(a)'!$A$1:$I$29</definedName>
    <definedName name="_xlnm.Print_Area" localSheetId="23">'ACA-5(b)'!$A$1:$F$30</definedName>
    <definedName name="_xlnm.Print_Area" localSheetId="24">'ACA-6'!$A$1:$S$194</definedName>
    <definedName name="_xlnm.Print_Area" localSheetId="2">'ACA-C'!$A$1:$F$60</definedName>
    <definedName name="_xlnm.Print_Area" localSheetId="0">'ACA-F'!$A$1:$J$47</definedName>
    <definedName name="_xlnm.Print_Area" localSheetId="1">'ACA-P'!$A$1:$G$42</definedName>
    <definedName name="_xlnm.Print_Area" localSheetId="25">'Note (i)'!$A$1:$L$41</definedName>
    <definedName name="_xlnm.Print_Area" localSheetId="26">'Note (ii) '!$A$1:$J$29</definedName>
    <definedName name="_xlnm.Print_Area" localSheetId="30">'Note (vi)'!$A$1:$F$37</definedName>
    <definedName name="_xlnm.Print_Area" localSheetId="31">'Note (vii)'!$A$1:$E$30</definedName>
    <definedName name="_xlnm.Print_Area" localSheetId="32">'Note (viii)'!$A$1:$G$32</definedName>
    <definedName name="_xlnm.Print_Area" localSheetId="27">'Note(iii)'!$A$1:$R$39</definedName>
    <definedName name="_xlnm.Print_Area" localSheetId="28">'Note(iv)'!$A$1:$I$30</definedName>
    <definedName name="_xlnm.Print_Area" localSheetId="29">'Note(v)'!$A$1:$I$34</definedName>
    <definedName name="_xlnm.Print_Area" localSheetId="3">'Notes to the Financial Statemen'!$A$1:$B$31</definedName>
    <definedName name="_xlnm.Print_Area">#REF!</definedName>
    <definedName name="_xlnm.Print_Titles" localSheetId="4">'ACA-1'!$1:$8</definedName>
    <definedName name="_xlnm.Print_Titles" localSheetId="14">'ACA-2(I)'!$1:$9</definedName>
    <definedName name="_xlnm.Print_Titles" localSheetId="15">'ACA-2(II)'!$1:$8</definedName>
    <definedName name="_xlnm.Print_Titles" localSheetId="16">'ACA-2(III)'!$1:$7</definedName>
    <definedName name="_xlnm.Print_Titles" localSheetId="20">'ACA-4'!$1:$6</definedName>
    <definedName name="_xlnm.Print_Titles" localSheetId="24">'ACA-6'!$2:$10</definedName>
    <definedName name="_xlnm.Print_Titles" localSheetId="1">#REF!</definedName>
    <definedName name="_xlnm.Print_Titles">#REF!</definedName>
    <definedName name="PRINT_TITLES_MI" localSheetId="7">#REF!</definedName>
    <definedName name="PRINT_TITLES_MI" localSheetId="9">#REF!</definedName>
    <definedName name="PRINT_TITLES_MI" localSheetId="15">#REF!</definedName>
    <definedName name="PRINT_TITLES_MI" localSheetId="16">#REF!</definedName>
    <definedName name="PRINT_TITLES_MI" localSheetId="17">#REF!</definedName>
    <definedName name="PRINT_TITLES_MI" localSheetId="18">#REF!</definedName>
    <definedName name="PRINT_TITLES_MI" localSheetId="23">#REF!</definedName>
    <definedName name="PRINT_TITLES_MI" localSheetId="24">#REF!</definedName>
    <definedName name="PRINT_TITLES_MI" localSheetId="1">#REF!</definedName>
    <definedName name="PRINT_TITLES_MI" localSheetId="32">#REF!</definedName>
    <definedName name="PRINT_TITLES_MI" localSheetId="27">#REF!</definedName>
    <definedName name="PRINT_TITLES_MI" localSheetId="28">#REF!</definedName>
    <definedName name="PRINT_TITLES_MI">#REF!</definedName>
  </definedNames>
  <calcPr calcId="152511"/>
</workbook>
</file>

<file path=xl/calcChain.xml><?xml version="1.0" encoding="utf-8"?>
<calcChain xmlns="http://schemas.openxmlformats.org/spreadsheetml/2006/main">
  <c r="G31" i="107" l="1"/>
  <c r="E31" i="107"/>
  <c r="G18" i="107"/>
  <c r="E18" i="107"/>
  <c r="E82" i="62" l="1"/>
  <c r="E71" i="62"/>
  <c r="G69" i="62"/>
  <c r="E69" i="62"/>
  <c r="J68" i="62"/>
  <c r="F68" i="62"/>
  <c r="F69" i="62" s="1"/>
  <c r="E67" i="62"/>
  <c r="H66" i="62"/>
  <c r="E66" i="62"/>
  <c r="G65" i="62"/>
  <c r="F64" i="62"/>
  <c r="E64" i="62"/>
  <c r="G68" i="62" s="1"/>
  <c r="F63" i="62"/>
  <c r="H60" i="62"/>
  <c r="J59" i="62"/>
  <c r="H59" i="62"/>
  <c r="J56" i="62"/>
  <c r="F56" i="62"/>
  <c r="K44" i="62" s="1"/>
  <c r="E56" i="62"/>
  <c r="K55" i="62"/>
  <c r="J53" i="62"/>
  <c r="K51" i="62"/>
  <c r="K50" i="62"/>
  <c r="G42" i="62"/>
  <c r="H40" i="62"/>
  <c r="F40" i="62"/>
  <c r="E40" i="62"/>
  <c r="H39" i="62"/>
  <c r="J38" i="62"/>
  <c r="H38" i="62"/>
  <c r="H36" i="62"/>
  <c r="H28" i="62"/>
  <c r="H27" i="62"/>
  <c r="F24" i="62"/>
  <c r="F42" i="62" s="1"/>
  <c r="E24" i="62"/>
  <c r="J23" i="62"/>
  <c r="H23" i="62"/>
  <c r="H26" i="62" s="1"/>
  <c r="J22" i="62"/>
  <c r="H22" i="62"/>
  <c r="J21" i="62"/>
  <c r="J19" i="62"/>
  <c r="G19" i="62"/>
  <c r="G17" i="62"/>
  <c r="G15" i="62"/>
  <c r="H12" i="62"/>
  <c r="J7" i="62"/>
  <c r="K6" i="62"/>
  <c r="G14" i="60"/>
  <c r="G22" i="60" s="1"/>
  <c r="G9" i="60"/>
  <c r="E73" i="62" l="1"/>
  <c r="E75" i="62" s="1"/>
  <c r="G70" i="62"/>
  <c r="G21" i="62"/>
  <c r="E42" i="62"/>
  <c r="H50" i="62" s="1"/>
  <c r="G66" i="62"/>
  <c r="H42" i="62"/>
  <c r="F65" i="62"/>
  <c r="G31" i="60"/>
  <c r="J24" i="62"/>
  <c r="J30" i="62" s="1"/>
  <c r="H29" i="62"/>
  <c r="K52" i="62"/>
  <c r="K58" i="62" s="1"/>
  <c r="H61" i="62"/>
  <c r="E68" i="62"/>
  <c r="J9" i="62"/>
  <c r="K8" i="62"/>
  <c r="E62" i="62"/>
  <c r="K43" i="62"/>
  <c r="K46" i="62" s="1"/>
  <c r="J55" i="62"/>
  <c r="J58" i="62" s="1"/>
  <c r="J60" i="62" s="1"/>
</calcChain>
</file>

<file path=xl/sharedStrings.xml><?xml version="1.0" encoding="utf-8"?>
<sst xmlns="http://schemas.openxmlformats.org/spreadsheetml/2006/main" count="2306" uniqueCount="1248">
  <si>
    <t>Note</t>
  </si>
  <si>
    <t>Actual</t>
  </si>
  <si>
    <t>Income Tax</t>
  </si>
  <si>
    <t>Taxes on International Trade</t>
  </si>
  <si>
    <t>Less: Expenditure</t>
  </si>
  <si>
    <t>Other Recurrent Expenditure</t>
  </si>
  <si>
    <t xml:space="preserve">Total Recurrent Expenditure (D) </t>
  </si>
  <si>
    <t>Capital Expenditure</t>
  </si>
  <si>
    <t>Capital Transfers</t>
  </si>
  <si>
    <t>Capacity Building</t>
  </si>
  <si>
    <t>Total Capital Expenditure (E)</t>
  </si>
  <si>
    <t xml:space="preserve">Statement of Financial Performance </t>
  </si>
  <si>
    <t>Rs.</t>
  </si>
  <si>
    <t>Subsidies, Grants and Transfers</t>
  </si>
  <si>
    <t>Total Expenditure G = (D+E+F)</t>
  </si>
  <si>
    <t>Other Capital Expenditure</t>
  </si>
  <si>
    <t>Statement of Cash Flows</t>
  </si>
  <si>
    <t xml:space="preserve">Actual </t>
  </si>
  <si>
    <t xml:space="preserve">Rs. </t>
  </si>
  <si>
    <t>Cash Flows from Operating Activities</t>
  </si>
  <si>
    <t>Total Tax Receipts</t>
  </si>
  <si>
    <t xml:space="preserve">Fees, Fines, Penalties and Licenses </t>
  </si>
  <si>
    <t>2003.02.00 without( 2003.02.08, 2003.02.16, 2003.02.99)     and 2003.03.00</t>
  </si>
  <si>
    <t>Profit</t>
  </si>
  <si>
    <t>2002.03.00, 2005.01.00</t>
  </si>
  <si>
    <t>Other Receipts</t>
  </si>
  <si>
    <t>2001.01.00, 2001.02.00, 2001.03.00, 2002.01.00, 2003.01.00, 2003.02.08, 2003.02.16, 2003.02.99, 2003.99.00,2004.01.00, 2005.01.99</t>
  </si>
  <si>
    <t>Personal Emoluments &amp; Operating Payments</t>
  </si>
  <si>
    <t>Subsidies &amp; Transfer Payments</t>
  </si>
  <si>
    <t>Cash Flows from Investing Activities</t>
  </si>
  <si>
    <t>Interest</t>
  </si>
  <si>
    <t>Dividends</t>
  </si>
  <si>
    <t>Divestiture Proceeds &amp; Sale of Physical Assets</t>
  </si>
  <si>
    <t>Recoveries  from On Lending</t>
  </si>
  <si>
    <t xml:space="preserve">Purchase or Construction  of Physical Assets &amp; Acquisition of </t>
  </si>
  <si>
    <t xml:space="preserve">Other Investment </t>
  </si>
  <si>
    <t>NET CASH FLOWS FROM OPERATING &amp; INVESTMENT ACTIVITIES (g)=( c) + (f)</t>
  </si>
  <si>
    <t>Cash Flows from Fianacing Activities</t>
  </si>
  <si>
    <t>Local Borrowings</t>
  </si>
  <si>
    <t>Note-13</t>
  </si>
  <si>
    <t>Foreign Borrowings</t>
  </si>
  <si>
    <t>8300 (cr)</t>
  </si>
  <si>
    <t>Grants Received</t>
  </si>
  <si>
    <t>3001.01.00</t>
  </si>
  <si>
    <t>Repayment of Local Borrowings</t>
  </si>
  <si>
    <t>Repayment of Foreign Borrowings</t>
  </si>
  <si>
    <t>Net Movement in Cash   (k) =  (g) -(j)</t>
  </si>
  <si>
    <r>
      <t>Opening Cash Balance as at  01</t>
    </r>
    <r>
      <rPr>
        <b/>
        <vertAlign val="superscript"/>
        <sz val="12"/>
        <rFont val="Times New Roman"/>
        <family val="1"/>
      </rPr>
      <t>st</t>
    </r>
    <r>
      <rPr>
        <b/>
        <sz val="12"/>
        <rFont val="Times New Roman"/>
        <family val="1"/>
      </rPr>
      <t xml:space="preserve"> January </t>
    </r>
  </si>
  <si>
    <t xml:space="preserve">Statement of Financial Position </t>
  </si>
  <si>
    <t>Rs</t>
  </si>
  <si>
    <t>Financial Assets</t>
  </si>
  <si>
    <t>Total Liabilities</t>
  </si>
  <si>
    <t xml:space="preserve"> </t>
  </si>
  <si>
    <t>Non Financial Assets</t>
  </si>
  <si>
    <t>Property, Plant &amp; Equipment</t>
  </si>
  <si>
    <t>Advance Accounts</t>
  </si>
  <si>
    <t>Cash &amp; Cash Equivalents</t>
  </si>
  <si>
    <t>Total Assets</t>
  </si>
  <si>
    <t>Property, Plant &amp; Equipment Reserve</t>
  </si>
  <si>
    <t>Current Liabilities</t>
  </si>
  <si>
    <t>Deposits Accounts</t>
  </si>
  <si>
    <t>ACA-6</t>
  </si>
  <si>
    <t>ACA-4</t>
  </si>
  <si>
    <t>(1)</t>
  </si>
  <si>
    <t>(2)</t>
  </si>
  <si>
    <t>(3)</t>
  </si>
  <si>
    <t>(4)</t>
  </si>
  <si>
    <t>(5)</t>
  </si>
  <si>
    <t>(6)</t>
  </si>
  <si>
    <t>%</t>
  </si>
  <si>
    <t xml:space="preserve">  </t>
  </si>
  <si>
    <t>(i)</t>
  </si>
  <si>
    <t>(ii)</t>
  </si>
  <si>
    <t>.. . . . . . . . . . . . .</t>
  </si>
  <si>
    <t xml:space="preserve">. . . . . . . . . .. . . . . . . .  </t>
  </si>
  <si>
    <t>...................................</t>
  </si>
  <si>
    <t>XX</t>
  </si>
  <si>
    <t>..................................</t>
  </si>
  <si>
    <t>(7)</t>
  </si>
  <si>
    <t>(8)</t>
  </si>
  <si>
    <t>(9)</t>
  </si>
  <si>
    <t>(10)</t>
  </si>
  <si>
    <t>[ (3+4+5) -  (6+7) - (8+9) ]</t>
  </si>
  <si>
    <t>(11)</t>
  </si>
  <si>
    <t>(12)</t>
  </si>
  <si>
    <t>(13)</t>
  </si>
  <si>
    <t>(10 + 11 - 12)</t>
  </si>
  <si>
    <t>Description</t>
  </si>
  <si>
    <t>Personal Emoluments</t>
  </si>
  <si>
    <t>Travelling Expenditure</t>
  </si>
  <si>
    <t>Maintenance Expenditure</t>
  </si>
  <si>
    <t>Services</t>
  </si>
  <si>
    <t>Transfers</t>
  </si>
  <si>
    <t>Domestic</t>
  </si>
  <si>
    <t>Revenue Code</t>
  </si>
  <si>
    <t>Revenue Title</t>
  </si>
  <si>
    <t>1004.01.01</t>
  </si>
  <si>
    <t>Income  Tax</t>
  </si>
  <si>
    <t>1004.01.02</t>
  </si>
  <si>
    <t>Dividend Tax</t>
  </si>
  <si>
    <t>1004.01.03</t>
  </si>
  <si>
    <t>1004.01.00</t>
  </si>
  <si>
    <t>Total Corporate Tax  (a)</t>
  </si>
  <si>
    <t>1004.02.01</t>
  </si>
  <si>
    <t>1004.02.99</t>
  </si>
  <si>
    <t>Other</t>
  </si>
  <si>
    <t>1004.03.00</t>
  </si>
  <si>
    <t xml:space="preserve">Withholding Tax </t>
  </si>
  <si>
    <t>1004.03.01</t>
  </si>
  <si>
    <t>1004.03.99</t>
  </si>
  <si>
    <t>1004.04.00</t>
  </si>
  <si>
    <t>Economic Service Charge</t>
  </si>
  <si>
    <t>1004.02.00</t>
  </si>
  <si>
    <t>Total Non -Corporate Tax  (b)</t>
  </si>
  <si>
    <t>1002.01.00</t>
  </si>
  <si>
    <t>Value Added Tax</t>
  </si>
  <si>
    <t>1002.01.01</t>
  </si>
  <si>
    <t>Financial  Services</t>
  </si>
  <si>
    <t>1002.01.02</t>
  </si>
  <si>
    <t>Other  Services</t>
  </si>
  <si>
    <t>1002.01.03</t>
  </si>
  <si>
    <t>Manufacturing</t>
  </si>
  <si>
    <t>1002.01.04</t>
  </si>
  <si>
    <t>Imports</t>
  </si>
  <si>
    <t>1002.02.00</t>
  </si>
  <si>
    <t xml:space="preserve">Goods  and Services Tax </t>
  </si>
  <si>
    <t>1002.02.01</t>
  </si>
  <si>
    <t>1002.02.02</t>
  </si>
  <si>
    <t>1002.03.00</t>
  </si>
  <si>
    <t>National Security Levy</t>
  </si>
  <si>
    <t>1002.03.01</t>
  </si>
  <si>
    <t>1002.03.02</t>
  </si>
  <si>
    <t>1002.04.00</t>
  </si>
  <si>
    <t xml:space="preserve">Excise (Ordinance) Duty </t>
  </si>
  <si>
    <t>1002.04.01</t>
  </si>
  <si>
    <t>Liquor</t>
  </si>
  <si>
    <t>1002.05.00</t>
  </si>
  <si>
    <t xml:space="preserve">Excise (Special Provisions) Duty </t>
  </si>
  <si>
    <t>1002.05.01</t>
  </si>
  <si>
    <t xml:space="preserve">Cigarettes </t>
  </si>
  <si>
    <t>1002.05.02</t>
  </si>
  <si>
    <t>1002.05.03</t>
  </si>
  <si>
    <t xml:space="preserve">Petroleum Products </t>
  </si>
  <si>
    <t>1002.05.04</t>
  </si>
  <si>
    <t>Motor Vehicles</t>
  </si>
  <si>
    <t>1002.05.99</t>
  </si>
  <si>
    <t>1002.06.00</t>
  </si>
  <si>
    <t>Tobacco Tax</t>
  </si>
  <si>
    <t>1002.08.00</t>
  </si>
  <si>
    <t>Debits Tax</t>
  </si>
  <si>
    <t>1002.09.00</t>
  </si>
  <si>
    <t>Turnover Tax</t>
  </si>
  <si>
    <t>1002.10.00</t>
  </si>
  <si>
    <t>Social Responsibility Levy</t>
  </si>
  <si>
    <t>1002.11.00</t>
  </si>
  <si>
    <t>1002.12.00</t>
  </si>
  <si>
    <t>Nation Building Tax</t>
  </si>
  <si>
    <t>1002.12.01</t>
  </si>
  <si>
    <t>1002.12.02</t>
  </si>
  <si>
    <t>1002.12.03</t>
  </si>
  <si>
    <t>1003.01.00</t>
  </si>
  <si>
    <t>1003.02.00</t>
  </si>
  <si>
    <t>Transfer Tax</t>
  </si>
  <si>
    <t>1003.03.00</t>
  </si>
  <si>
    <t>Betting &amp; Gaming Levy</t>
  </si>
  <si>
    <t>1003.04.00</t>
  </si>
  <si>
    <t>Share Transaction Levy</t>
  </si>
  <si>
    <t>1003.05.00</t>
  </si>
  <si>
    <t>Construction Industry Guarantee Fund Levy</t>
  </si>
  <si>
    <t>1003.07.00</t>
  </si>
  <si>
    <t xml:space="preserve">Other Licences  </t>
  </si>
  <si>
    <t>1003.07.01</t>
  </si>
  <si>
    <t>1003.07.02</t>
  </si>
  <si>
    <t>1003.07.03</t>
  </si>
  <si>
    <t>Private Timber Transport</t>
  </si>
  <si>
    <t>1003.07.04</t>
  </si>
  <si>
    <t>1003.07.05</t>
  </si>
  <si>
    <t>1003.07.06</t>
  </si>
  <si>
    <t>1003.07.99</t>
  </si>
  <si>
    <t>1001.01.00</t>
  </si>
  <si>
    <t>Import Duties</t>
  </si>
  <si>
    <t>1001.02.00</t>
  </si>
  <si>
    <t>Export Duties</t>
  </si>
  <si>
    <t>1001.03.00</t>
  </si>
  <si>
    <t>Import &amp; Export Licences Fees</t>
  </si>
  <si>
    <t>1001.04.00</t>
  </si>
  <si>
    <t>Ports &amp; Airports Development Levy</t>
  </si>
  <si>
    <t>1001.05.00</t>
  </si>
  <si>
    <t>Cess Levy</t>
  </si>
  <si>
    <t>1001.05.01</t>
  </si>
  <si>
    <t>1001.05.02</t>
  </si>
  <si>
    <t>1001.06.00</t>
  </si>
  <si>
    <t>Motor Vehicle Concessionary Levy</t>
  </si>
  <si>
    <t>1001.07.00</t>
  </si>
  <si>
    <t>Regional Infrastructure Development Levy</t>
  </si>
  <si>
    <t>1001.08.00</t>
  </si>
  <si>
    <t>Special Commodity Levy</t>
  </si>
  <si>
    <t>Total Revenue from Taxes on International Trade</t>
  </si>
  <si>
    <t>2001.01.00</t>
  </si>
  <si>
    <t>Railways</t>
  </si>
  <si>
    <t>2001.02.00</t>
  </si>
  <si>
    <t xml:space="preserve">Postal </t>
  </si>
  <si>
    <t>2001.03.00</t>
  </si>
  <si>
    <t>2002.01.00</t>
  </si>
  <si>
    <t>Rent</t>
  </si>
  <si>
    <t>2002.01.01</t>
  </si>
  <si>
    <t>Rent on Government Building &amp; Housing</t>
  </si>
  <si>
    <t>2002.01.02</t>
  </si>
  <si>
    <t>Rent on Crown Forests</t>
  </si>
  <si>
    <t>2002.01.03</t>
  </si>
  <si>
    <t>Rent from Land and Other</t>
  </si>
  <si>
    <t>2002.01.04</t>
  </si>
  <si>
    <t>2002.01.99</t>
  </si>
  <si>
    <t>Other Rental</t>
  </si>
  <si>
    <t>2002.02.00</t>
  </si>
  <si>
    <t>2002.02.01</t>
  </si>
  <si>
    <t>2002.02.99</t>
  </si>
  <si>
    <t>2002.03.00</t>
  </si>
  <si>
    <t>Profits</t>
  </si>
  <si>
    <t>2002.04.00</t>
  </si>
  <si>
    <t>2003.01.00</t>
  </si>
  <si>
    <t>Departmental Sales</t>
  </si>
  <si>
    <t>2003.02.00</t>
  </si>
  <si>
    <t xml:space="preserve">Administrative Fees &amp; Charges </t>
  </si>
  <si>
    <t>2003.02.01</t>
  </si>
  <si>
    <t>Audit Fees</t>
  </si>
  <si>
    <t>2003.02.03</t>
  </si>
  <si>
    <t>2003.02.04</t>
  </si>
  <si>
    <t>2003.02.05</t>
  </si>
  <si>
    <t>2003.02.06</t>
  </si>
  <si>
    <t>2003.02.07</t>
  </si>
  <si>
    <t>Fees of Passports, Visas  &amp; Dual Citizenship</t>
  </si>
  <si>
    <t>2003.02.09</t>
  </si>
  <si>
    <t>2003.02.10</t>
  </si>
  <si>
    <t>Fees of Registrar of Companies</t>
  </si>
  <si>
    <t>2003.02.11</t>
  </si>
  <si>
    <t>2003.02.12</t>
  </si>
  <si>
    <t>Fees recovered under the Public Contract Act</t>
  </si>
  <si>
    <t>2003.02.13</t>
  </si>
  <si>
    <t>Examinations &amp; Other Fees</t>
  </si>
  <si>
    <t>2003.02.14</t>
  </si>
  <si>
    <t>2003.02.16</t>
  </si>
  <si>
    <t>2003.02.17</t>
  </si>
  <si>
    <t>2003.02.18</t>
  </si>
  <si>
    <t>Fees relevant to the Department of Agriculture</t>
  </si>
  <si>
    <t>2003.02.19</t>
  </si>
  <si>
    <t>2003.02.99</t>
  </si>
  <si>
    <t>Sundries</t>
  </si>
  <si>
    <t>2003.03.00</t>
  </si>
  <si>
    <t>2003.99.00</t>
  </si>
  <si>
    <t>2004.01.00</t>
  </si>
  <si>
    <t>2004.02.00</t>
  </si>
  <si>
    <t>Provincial Councils</t>
  </si>
  <si>
    <t>Current Transfers</t>
  </si>
  <si>
    <t>2005.01.00</t>
  </si>
  <si>
    <t>Central Bank Profits</t>
  </si>
  <si>
    <t>Revised Estimate</t>
  </si>
  <si>
    <t>Actual Revenue</t>
  </si>
  <si>
    <t>Expenditure Code</t>
  </si>
  <si>
    <t>Provisions</t>
  </si>
  <si>
    <t>Expenditure</t>
  </si>
  <si>
    <t>Net Effect</t>
  </si>
  <si>
    <t>Finance Code</t>
  </si>
  <si>
    <t xml:space="preserve">Total Expenditure  </t>
  </si>
  <si>
    <t xml:space="preserve">Savings / Excess       </t>
  </si>
  <si>
    <t>Savings / Excess as a % of Revised Estimate</t>
  </si>
  <si>
    <t xml:space="preserve">(3)  (-)/+ </t>
  </si>
  <si>
    <t>(4)=(1)+(2)+(3)</t>
  </si>
  <si>
    <t>Recurrent Expenditure</t>
  </si>
  <si>
    <t>Programme (1)</t>
  </si>
  <si>
    <t>Prog./Proj./Sub proj./Object code</t>
  </si>
  <si>
    <t>1001 Salaries &amp; Wages</t>
  </si>
  <si>
    <t>1002 Overtime &amp; Holiday Payments</t>
  </si>
  <si>
    <t>1003 Other Allowances</t>
  </si>
  <si>
    <t>NOTE - 6 - OBJECT CODE WISE CLASSIFICATION OF OTHER GOODS &amp; SERVICES</t>
  </si>
  <si>
    <t>1101 Domestic</t>
  </si>
  <si>
    <t>1102 Foreign</t>
  </si>
  <si>
    <t xml:space="preserve">Total (a) </t>
  </si>
  <si>
    <t>Supplies</t>
  </si>
  <si>
    <t>1201 Stationery &amp; Office Requisites</t>
  </si>
  <si>
    <t>1202 Fuel</t>
  </si>
  <si>
    <t>1203 Diets &amp; Uniforms</t>
  </si>
  <si>
    <t>1204 Medical Supplies</t>
  </si>
  <si>
    <t>1205 Other</t>
  </si>
  <si>
    <t xml:space="preserve">Total (b) </t>
  </si>
  <si>
    <t>1301 Vehicles</t>
  </si>
  <si>
    <t>1302 Plant and machinery</t>
  </si>
  <si>
    <t>1303 Building and Structures</t>
  </si>
  <si>
    <t>Total ( c )</t>
  </si>
  <si>
    <t>1401 Transport</t>
  </si>
  <si>
    <t>1402 Postal &amp; Communication</t>
  </si>
  <si>
    <t xml:space="preserve">1403 Electricity &amp; Water </t>
  </si>
  <si>
    <t>1404 Rents &amp; Local Taxes</t>
  </si>
  <si>
    <t>Total Expenditure on Other Goods &amp; Services</t>
  </si>
  <si>
    <t>NOTE - 7 - OBJECT CODE WISE CLASSIFICATION OF TRANSFERS, GRANTS &amp; SUBSIDIES</t>
  </si>
  <si>
    <t>1501 Welfare Programmes</t>
  </si>
  <si>
    <t>1502 Retirement Benefits</t>
  </si>
  <si>
    <t>1503 Public Institutions</t>
  </si>
  <si>
    <t>1504 Development Subsidies</t>
  </si>
  <si>
    <t>1505 Subscriptions and Contibutions fees</t>
  </si>
  <si>
    <t>1506 Property Loan Interest to Public Servants</t>
  </si>
  <si>
    <t>1508 Other</t>
  </si>
  <si>
    <t>Total</t>
  </si>
  <si>
    <t>NOTE - 8 - OBJECT CODE WISE CLASSIFICATION OF INTEREST PAYMENTS</t>
  </si>
  <si>
    <t>NOTE - 9 - OBJECT CODE WISE CLASSIFICATION OF OTHER RECURRENT EXPENDITURE</t>
  </si>
  <si>
    <t>1701 Losses &amp; Write off</t>
  </si>
  <si>
    <t>1702 Contingency Services</t>
  </si>
  <si>
    <t>Programme (2)</t>
  </si>
  <si>
    <t>Grand Total (Notes 5 to 9) Total Recurrent Expenditure</t>
  </si>
  <si>
    <t>OBJECT CODE WISE CLASSIFICATION OF PUBLIC INVESTMENT</t>
  </si>
  <si>
    <t>NOTE - 10 Rehabilitation &amp; Improvements of Capital Assets</t>
  </si>
  <si>
    <t>2001 Buildings &amp; Structures</t>
  </si>
  <si>
    <t>2002 Plant, Machinery &amp; Equipment</t>
  </si>
  <si>
    <t>2003 Vehicles</t>
  </si>
  <si>
    <t>Total (a)</t>
  </si>
  <si>
    <t>NOTE - 11 Acquisition of Capital Assets</t>
  </si>
  <si>
    <t>2101 Vehicles</t>
  </si>
  <si>
    <t>2102 Furniture &amp; Office Equipment</t>
  </si>
  <si>
    <t>2103 Plant, Machinery &amp; Equipment</t>
  </si>
  <si>
    <t>2104 Buildings &amp; Structures</t>
  </si>
  <si>
    <t>2105 Lands &amp; Land Improvements</t>
  </si>
  <si>
    <t>2108 Capital Payment for Leased Vehicles</t>
  </si>
  <si>
    <t>Total (b)</t>
  </si>
  <si>
    <t>NOTE -12 Capital Transfers</t>
  </si>
  <si>
    <t>2201 Public Institutions</t>
  </si>
  <si>
    <t>2202 Development Assistance</t>
  </si>
  <si>
    <t>2203 Contribution to Provincial Councils</t>
  </si>
  <si>
    <t>2204 Transfers Abroad</t>
  </si>
  <si>
    <t>NOTE - 13 Acquisition of Financial Assets</t>
  </si>
  <si>
    <t>2301 Equity Contribution</t>
  </si>
  <si>
    <t>2302 On-Lending</t>
  </si>
  <si>
    <t xml:space="preserve">Total (d) </t>
  </si>
  <si>
    <t>2401 Staff Training</t>
  </si>
  <si>
    <t>Total ( e )</t>
  </si>
  <si>
    <t>NOTE - 15 Other Capital Expenditure</t>
  </si>
  <si>
    <t>2501 Restructuring</t>
  </si>
  <si>
    <t>2502 Investments</t>
  </si>
  <si>
    <t>2503 Contingency Services</t>
  </si>
  <si>
    <t>Total (f)</t>
  </si>
  <si>
    <t>Total Expenditure on Public Investments (a+b+c+d+e+f)</t>
  </si>
  <si>
    <t>Grand Total (Notes 5 to 15) - Total Expenditure</t>
  </si>
  <si>
    <t>Original Estimate</t>
  </si>
  <si>
    <t>Imprest Account No.</t>
  </si>
  <si>
    <t>Imprest Received</t>
  </si>
  <si>
    <t>Imprest Settlement</t>
  </si>
  <si>
    <t>Unsettled Sub Imprest Balance</t>
  </si>
  <si>
    <t>Name o f Deposit Accounts</t>
  </si>
  <si>
    <t>Deposit Number</t>
  </si>
  <si>
    <t>Credited during the year</t>
  </si>
  <si>
    <t>Debited during the year</t>
  </si>
  <si>
    <t>Tender Deposits</t>
  </si>
  <si>
    <t>Corporation &amp; Funds</t>
  </si>
  <si>
    <t>Institutions taken over by Government</t>
  </si>
  <si>
    <t>Funds</t>
  </si>
  <si>
    <t>Surplus Funds</t>
  </si>
  <si>
    <t>Depreciation Reserves</t>
  </si>
  <si>
    <t>Temporary Borrowings</t>
  </si>
  <si>
    <t>Grant ( Foreign)</t>
  </si>
  <si>
    <t>Allocation Deposits</t>
  </si>
  <si>
    <t>Contingency Funds</t>
  </si>
  <si>
    <t>Revenue Transfer to Provincial Councils</t>
  </si>
  <si>
    <t>Compensation</t>
  </si>
  <si>
    <t>Temporary Retention for Statutory Payments</t>
  </si>
  <si>
    <t>Grant (Domestic)-  Corporative Social Responsibility</t>
  </si>
  <si>
    <t>Name of Advance Account</t>
  </si>
  <si>
    <t>Advance Account Number</t>
  </si>
  <si>
    <t>No. of Advance Accounts</t>
  </si>
  <si>
    <t>Maximum Limits of Expenditure Rs……..</t>
  </si>
  <si>
    <t>Maximum Limits of Debit Balance Rs……..</t>
  </si>
  <si>
    <t>Maximum Limits of Liabilities Rs……..</t>
  </si>
  <si>
    <t xml:space="preserve">Debits during the year </t>
  </si>
  <si>
    <t>Credits during the year</t>
  </si>
  <si>
    <t>Balance as</t>
  </si>
  <si>
    <t>4=(1)+(2)-(3)</t>
  </si>
  <si>
    <t>In Cash</t>
  </si>
  <si>
    <t>Through Cross Entries</t>
  </si>
  <si>
    <t>Advance to     Public Officers</t>
  </si>
  <si>
    <t>Other Advances</t>
  </si>
  <si>
    <t>Miscellaneous Advances</t>
  </si>
  <si>
    <t>Non Current Asset</t>
  </si>
  <si>
    <t>Code</t>
  </si>
  <si>
    <t xml:space="preserve">(3) </t>
  </si>
  <si>
    <t>Transactions</t>
  </si>
  <si>
    <t xml:space="preserve">Changes </t>
  </si>
  <si>
    <t>2(1)</t>
  </si>
  <si>
    <t>2(2)</t>
  </si>
  <si>
    <t>2(3)</t>
  </si>
  <si>
    <t>Holding Gain / Loss</t>
  </si>
  <si>
    <t>Changes in Volume</t>
  </si>
  <si>
    <t>Balance</t>
  </si>
  <si>
    <t>Acquisition</t>
  </si>
  <si>
    <t>Disposal</t>
  </si>
  <si>
    <t>Net Transactions</t>
  </si>
  <si>
    <t>+/(-)</t>
  </si>
  <si>
    <t>2(3)=2(1)-2(2)</t>
  </si>
  <si>
    <t>1</t>
  </si>
  <si>
    <t xml:space="preserve">Fixed Assets </t>
  </si>
  <si>
    <t>xxx</t>
  </si>
  <si>
    <t xml:space="preserve">    Building and Structures</t>
  </si>
  <si>
    <t xml:space="preserve">        Dwellings</t>
  </si>
  <si>
    <t xml:space="preserve">          House Boats</t>
  </si>
  <si>
    <t xml:space="preserve">          Garages</t>
  </si>
  <si>
    <t xml:space="preserve">          Mobile Homes</t>
  </si>
  <si>
    <t xml:space="preserve">          Housing Schemes/Flats</t>
  </si>
  <si>
    <t xml:space="preserve">          Rest Houses</t>
  </si>
  <si>
    <t xml:space="preserve">          Hotels and Restaurants</t>
  </si>
  <si>
    <t xml:space="preserve">          Quarters</t>
  </si>
  <si>
    <t xml:space="preserve">          Circuits Bunglows</t>
  </si>
  <si>
    <t>Sub Total</t>
  </si>
  <si>
    <t xml:space="preserve">      Non Residential Building</t>
  </si>
  <si>
    <t xml:space="preserve">         Office Building</t>
  </si>
  <si>
    <t xml:space="preserve">         Schools</t>
  </si>
  <si>
    <t xml:space="preserve">         Hospitals</t>
  </si>
  <si>
    <t xml:space="preserve">         Building for Public Entertaintment</t>
  </si>
  <si>
    <t xml:space="preserve">         Warehouse</t>
  </si>
  <si>
    <t xml:space="preserve">         Air port</t>
  </si>
  <si>
    <t xml:space="preserve">         Crematorium</t>
  </si>
  <si>
    <t xml:space="preserve">         Markets</t>
  </si>
  <si>
    <t xml:space="preserve">         Laboratories and/Research Stations</t>
  </si>
  <si>
    <t xml:space="preserve">         Factories</t>
  </si>
  <si>
    <t xml:space="preserve">     Other Structures</t>
  </si>
  <si>
    <t xml:space="preserve">         Bridges</t>
  </si>
  <si>
    <t xml:space="preserve">         Air Field Runways</t>
  </si>
  <si>
    <t xml:space="preserve">         Sewerage Treatment Complex</t>
  </si>
  <si>
    <t xml:space="preserve">         Pumping Station</t>
  </si>
  <si>
    <t xml:space="preserve">   Machinery and Equipment</t>
  </si>
  <si>
    <t xml:space="preserve">     Transport Equipment</t>
  </si>
  <si>
    <t xml:space="preserve">        Cargo Vehicles</t>
  </si>
  <si>
    <t xml:space="preserve">        Industrial Vehicles</t>
  </si>
  <si>
    <t xml:space="preserve">        Ambulance</t>
  </si>
  <si>
    <t xml:space="preserve">        Ships</t>
  </si>
  <si>
    <t xml:space="preserve">        Aircraft</t>
  </si>
  <si>
    <t xml:space="preserve">    Other Machinery and Equipment</t>
  </si>
  <si>
    <t xml:space="preserve">       Office Equipment</t>
  </si>
  <si>
    <t xml:space="preserve">       Computer Equipment</t>
  </si>
  <si>
    <t xml:space="preserve">       Electrical Equipment</t>
  </si>
  <si>
    <t xml:space="preserve">       Communication Equipment</t>
  </si>
  <si>
    <t xml:space="preserve">       Furniture</t>
  </si>
  <si>
    <t xml:space="preserve">       Musical Instruments</t>
  </si>
  <si>
    <t xml:space="preserve">       Medical Equipment</t>
  </si>
  <si>
    <t xml:space="preserve">       Sports Equipment</t>
  </si>
  <si>
    <t xml:space="preserve">       Paintings,Sculptures and other antiques</t>
  </si>
  <si>
    <t xml:space="preserve">       Books, Periodicals and Journals</t>
  </si>
  <si>
    <t xml:space="preserve">       Laboratory Instruments</t>
  </si>
  <si>
    <t xml:space="preserve">       Industrial and manufacturing Equipment</t>
  </si>
  <si>
    <t xml:space="preserve">       Construction Equipment</t>
  </si>
  <si>
    <t xml:space="preserve">       Broadcasting Equipment</t>
  </si>
  <si>
    <t xml:space="preserve">       Defence Equipment</t>
  </si>
  <si>
    <t xml:space="preserve">       Fire protection Equipment</t>
  </si>
  <si>
    <t>2</t>
  </si>
  <si>
    <t>Inventories</t>
  </si>
  <si>
    <r>
      <t xml:space="preserve">    </t>
    </r>
    <r>
      <rPr>
        <b/>
        <sz val="11"/>
        <color indexed="8"/>
        <rFont val="Times New Roman"/>
        <family val="1"/>
      </rPr>
      <t>Strategic Stock</t>
    </r>
  </si>
  <si>
    <t xml:space="preserve">    Other Inventories</t>
  </si>
  <si>
    <t>3</t>
  </si>
  <si>
    <t>Valuables</t>
  </si>
  <si>
    <t>4</t>
  </si>
  <si>
    <t>Non produced Assets</t>
  </si>
  <si>
    <t>Programme Number given in Annual Estimates</t>
  </si>
  <si>
    <t>Total Expenditure</t>
  </si>
  <si>
    <t>Grand Total</t>
  </si>
  <si>
    <t>Chief Accounting Officer</t>
  </si>
  <si>
    <t>Accounting Officer</t>
  </si>
  <si>
    <t>Name :</t>
  </si>
  <si>
    <t>Designation :</t>
  </si>
  <si>
    <t>Date :</t>
  </si>
  <si>
    <t>Programme No. &amp; Title :</t>
  </si>
  <si>
    <t>Description of Items</t>
  </si>
  <si>
    <t>Name of Ministry / Department / District Secretariat :</t>
  </si>
  <si>
    <t>Expenditure Head No :</t>
  </si>
  <si>
    <t>Financing</t>
  </si>
  <si>
    <t>Programme 01 *</t>
  </si>
  <si>
    <t>Programme 02 *</t>
  </si>
  <si>
    <t xml:space="preserve">Net Provision   **                                                                                                                                       </t>
  </si>
  <si>
    <t xml:space="preserve">Actual Expenditure                      </t>
  </si>
  <si>
    <t xml:space="preserve">Net Provision **                                                                                                                                                                                                                                 </t>
  </si>
  <si>
    <t xml:space="preserve">Actual Expenditure                                                                    </t>
  </si>
  <si>
    <t xml:space="preserve">Net Provision **                                                                                                                           </t>
  </si>
  <si>
    <t xml:space="preserve">Actual Expenditure                          </t>
  </si>
  <si>
    <t>Percentage of Expenditure ***</t>
  </si>
  <si>
    <t xml:space="preserve"> (6÷5)X100</t>
  </si>
  <si>
    <t>Domestic Funds</t>
  </si>
  <si>
    <t>Special law services</t>
  </si>
  <si>
    <t>***  State the percentage without decimal</t>
  </si>
  <si>
    <t>(Financing of Capital and Recurrent expenditure according to Projects of a Programme)</t>
  </si>
  <si>
    <t>Project 1</t>
  </si>
  <si>
    <t>Project 2</t>
  </si>
  <si>
    <t>Project 3</t>
  </si>
  <si>
    <t>Programme Total/Page Total *</t>
  </si>
  <si>
    <t>Net Provision</t>
  </si>
  <si>
    <t>Actual Expenditure</t>
  </si>
  <si>
    <t>Statement of Losses and Waivers</t>
  </si>
  <si>
    <t>Statement of Losses Recovered/Written off/Waived off during the year.</t>
  </si>
  <si>
    <t>Value</t>
  </si>
  <si>
    <t>No.of Cases</t>
  </si>
  <si>
    <t>Total Amount      (Rs.)</t>
  </si>
  <si>
    <t>Below</t>
  </si>
  <si>
    <t>Over</t>
  </si>
  <si>
    <t>Classification of the cases by nature of Losses.</t>
  </si>
  <si>
    <t xml:space="preserve">Value                   (Rs.)                  </t>
  </si>
  <si>
    <t>Statement of Losses being held to be Written off/Waived off or recoverable so far</t>
  </si>
  <si>
    <t xml:space="preserve"> Age Analysis per (ii)</t>
  </si>
  <si>
    <t>Less than five years</t>
  </si>
  <si>
    <t>Amount</t>
  </si>
  <si>
    <t>5-10 years</t>
  </si>
  <si>
    <t>Over 10 years</t>
  </si>
  <si>
    <t>Classification of the cases by Nature of Losses</t>
  </si>
  <si>
    <t>Statement of write off from books</t>
  </si>
  <si>
    <t>Statement of losses and waivers under F.R. 109  during the year</t>
  </si>
  <si>
    <t>No. of Cases</t>
  </si>
  <si>
    <t>Value (Rs.)</t>
  </si>
  <si>
    <t>Below Rs. 25,000.00</t>
  </si>
  <si>
    <t>. . . . . . . . .   . . . . . . . . .</t>
  </si>
  <si>
    <t>Over Rs.   25,000.01</t>
  </si>
  <si>
    <t xml:space="preserve">. . . . . . . . . . . . . . </t>
  </si>
  <si>
    <t>Statement of write off from the book and recoveries under F.R. 109 during the year</t>
  </si>
  <si>
    <t>Nature of Loss</t>
  </si>
  <si>
    <t>Opening   balance which was not written off</t>
  </si>
  <si>
    <t>Value of loss</t>
  </si>
  <si>
    <t>Recoveries</t>
  </si>
  <si>
    <t>Value written off from the book</t>
  </si>
  <si>
    <t>Balance carried forward which was not written off</t>
  </si>
  <si>
    <t>Reference No. of Approval for write off from the book</t>
  </si>
  <si>
    <t>Description of Liability</t>
  </si>
  <si>
    <t>Object Code</t>
  </si>
  <si>
    <t>Financing Code</t>
  </si>
  <si>
    <t>Amount (Rs.)</t>
  </si>
  <si>
    <t>1. Ministries/Government Department</t>
  </si>
  <si>
    <t>2.  State Corporations/Statutary Boards</t>
  </si>
  <si>
    <t xml:space="preserve">Provision Transferred to the Deposit Account in terms of FR 215 (3) (b) &amp; (c) </t>
  </si>
  <si>
    <t>Name of Ministry / Department / Districr Secretariat :</t>
  </si>
  <si>
    <t>Expenditure Code :</t>
  </si>
  <si>
    <t>L/C No.</t>
  </si>
  <si>
    <t xml:space="preserve"> Particular of Vote details from which Provisions were Transfered</t>
  </si>
  <si>
    <t>Amount Transferred (Rs.)</t>
  </si>
  <si>
    <t>Project</t>
  </si>
  <si>
    <t>Sub Project</t>
  </si>
  <si>
    <t>Statement of Commitments in terms of FR 94 (2) and (3)</t>
  </si>
  <si>
    <t xml:space="preserve">Name of Ministry / Department / District Secretariat : </t>
  </si>
  <si>
    <t>Expenditure Head No. :</t>
  </si>
  <si>
    <t>Description of Commitments</t>
  </si>
  <si>
    <t>3.  Others (Private Parties)</t>
  </si>
  <si>
    <t>……………………..</t>
  </si>
  <si>
    <t xml:space="preserve">                         [  (3+4+5)   -     (6+7) ]      -    (8+9)  
</t>
  </si>
  <si>
    <t>Statement of Missing Vouchers</t>
  </si>
  <si>
    <t>Date</t>
  </si>
  <si>
    <t>Voucher No.</t>
  </si>
  <si>
    <t>Name of Payee</t>
  </si>
  <si>
    <t>Nature of Payment</t>
  </si>
  <si>
    <t>Account No.</t>
  </si>
  <si>
    <t>(Rs.)</t>
  </si>
  <si>
    <t xml:space="preserve">      (2) Other reasons- ....................................................</t>
  </si>
  <si>
    <t>State if these balances were settled as at the date of signing the report and if not, reason for not setlling the balances.</t>
  </si>
  <si>
    <t>I hereby certify that the above information is true and correct.</t>
  </si>
  <si>
    <t>Statement of Claims under Reimbursable Foreign Aid</t>
  </si>
  <si>
    <r>
      <t xml:space="preserve">                                                                                                                                                                                                                                               </t>
    </r>
    <r>
      <rPr>
        <b/>
        <sz val="10"/>
        <rFont val="Ridi 17"/>
      </rPr>
      <t/>
    </r>
  </si>
  <si>
    <t>Name of Bank</t>
  </si>
  <si>
    <t xml:space="preserve">       </t>
  </si>
  <si>
    <t>Total ( d )</t>
  </si>
  <si>
    <t>Revenue Receipts</t>
  </si>
  <si>
    <t>Taxes on Domestic Goods &amp; Services</t>
  </si>
  <si>
    <t>Non Tax Revenue &amp; Others</t>
  </si>
  <si>
    <t>Total Revenue Receipts (A)</t>
  </si>
  <si>
    <t>Non Revenue Receipts</t>
  </si>
  <si>
    <t>Treasury Imprests</t>
  </si>
  <si>
    <t>Deposits</t>
  </si>
  <si>
    <t xml:space="preserve">Other Receipts </t>
  </si>
  <si>
    <t>Total Non Revenue Receipts (B)</t>
  </si>
  <si>
    <t>Total Revenue Receipts &amp; Non Revenue Receipts C = (A)+(B)</t>
  </si>
  <si>
    <t>Wages, Salaries &amp; Other Employment Benefits</t>
  </si>
  <si>
    <t>Other Goods &amp; Services</t>
  </si>
  <si>
    <t>Interest Payments</t>
  </si>
  <si>
    <t>Rehabilitation &amp; Improvement of Capital Assets</t>
  </si>
  <si>
    <t>Acquisition of Capital Assets</t>
  </si>
  <si>
    <t>Acquisition of Financial Assets</t>
  </si>
  <si>
    <t>Main Ledger Expenditure (F)</t>
  </si>
  <si>
    <t xml:space="preserve">         Deposit Payments</t>
  </si>
  <si>
    <t xml:space="preserve">         Advance Payments</t>
  </si>
  <si>
    <r>
      <t>Imprest Balance as at 31</t>
    </r>
    <r>
      <rPr>
        <b/>
        <vertAlign val="superscript"/>
        <sz val="11"/>
        <color theme="1"/>
        <rFont val="Times New Roman"/>
        <family val="1"/>
      </rPr>
      <t xml:space="preserve">st </t>
    </r>
    <r>
      <rPr>
        <b/>
        <sz val="11"/>
        <color theme="1"/>
        <rFont val="Times New Roman"/>
        <family val="1"/>
      </rPr>
      <t>December…….. H = (C-G)</t>
    </r>
  </si>
  <si>
    <t>Net Assets / Equity</t>
  </si>
  <si>
    <t>Imprest Balance</t>
  </si>
  <si>
    <t xml:space="preserve">    ……………………</t>
  </si>
  <si>
    <t>………………</t>
  </si>
  <si>
    <t xml:space="preserve">     …………………………………..</t>
  </si>
  <si>
    <t>Director (Finance)/ Commissioner (Finance)</t>
  </si>
  <si>
    <t>`</t>
  </si>
  <si>
    <t>Total Cash generated from Operations  (a)</t>
  </si>
  <si>
    <t>Less -  Cash disbursed for:</t>
  </si>
  <si>
    <t>Total Cash disbursed for Operations  (b)</t>
  </si>
  <si>
    <t>NET CASH FLOW FROM OPERATING ACTIVITIES(C )=(a)-( b)</t>
  </si>
  <si>
    <t>Total Cash generated from Investing Activities (d)</t>
  </si>
  <si>
    <t>Total Cash disbursed for Investing Activities  (e)</t>
  </si>
  <si>
    <t>NET CASH FLOW FROM INVESTING ACTIVITIES( F)=(d)-(e)</t>
  </si>
  <si>
    <t>Total Cash generated from Financing Activities  (h)</t>
  </si>
  <si>
    <t>Total Cash disbursed for Financing Activities  (i)</t>
  </si>
  <si>
    <t>NET CASH FLOW FROM FINANCING ACTIVITIES (J)=(h)-(i)</t>
  </si>
  <si>
    <t>ACA - 2</t>
  </si>
  <si>
    <t>Revenue Accounting Officer :</t>
  </si>
  <si>
    <t>Revenue Estimate</t>
  </si>
  <si>
    <t>Revenue Collection</t>
  </si>
  <si>
    <t>Collection of Arrears Revenue</t>
  </si>
  <si>
    <t xml:space="preserve">Net Revenue </t>
  </si>
  <si>
    <t xml:space="preserve">Collected by Ministry/  Dept. </t>
  </si>
  <si>
    <t xml:space="preserve">Total </t>
  </si>
  <si>
    <t>By Cash</t>
  </si>
  <si>
    <t>Error Corrections</t>
  </si>
  <si>
    <t>1(i)</t>
  </si>
  <si>
    <t>1(ii)</t>
  </si>
  <si>
    <t>2(i)</t>
  </si>
  <si>
    <t>2(ii)</t>
  </si>
  <si>
    <t>2(iii)=2(i)+2(ii)</t>
  </si>
  <si>
    <t>4(i)</t>
  </si>
  <si>
    <t>4(ii)</t>
  </si>
  <si>
    <t>4(iii)=4(i)+4(ii)</t>
  </si>
  <si>
    <t>5=2(iii)+(3)-4(iii)</t>
  </si>
  <si>
    <t>NOTE - 1</t>
  </si>
  <si>
    <t>INCOME TAX</t>
  </si>
  <si>
    <t>Remittance Tax</t>
  </si>
  <si>
    <t xml:space="preserve">PAYE </t>
  </si>
  <si>
    <t xml:space="preserve">  On Interest</t>
  </si>
  <si>
    <t xml:space="preserve">  On Fees &amp; Other </t>
  </si>
  <si>
    <t>Total Income Tax  (a+b)</t>
  </si>
  <si>
    <t>NOTE - 2</t>
  </si>
  <si>
    <t>TAXES ON DOMESTIC GOODS &amp; SERVICES</t>
  </si>
  <si>
    <t>1002.02.03</t>
  </si>
  <si>
    <t>1002.03.03</t>
  </si>
  <si>
    <t>1002.07.00</t>
  </si>
  <si>
    <t>Stamp Duty</t>
  </si>
  <si>
    <t>Licence Taxes and other</t>
  </si>
  <si>
    <t>Luxury Motor Vehicle Tax</t>
  </si>
  <si>
    <t>Pharmaceuticals, Equipment, Perfumes and Pharmacies Registration Fee</t>
  </si>
  <si>
    <t>Licence Taxes relevent to the Ministry of Defence</t>
  </si>
  <si>
    <t>1003.07.07</t>
  </si>
  <si>
    <t>Levy on Rooms of Five Star Hotels</t>
  </si>
  <si>
    <t>1003.07.08</t>
  </si>
  <si>
    <t>Company Registration Levy</t>
  </si>
  <si>
    <t>1003.07.10</t>
  </si>
  <si>
    <t>Vehicle Entitlement Levy</t>
  </si>
  <si>
    <t>1003.08.00</t>
  </si>
  <si>
    <t>Fees under the Certificate to be granted yearly to Notary Registrar of the High Court</t>
  </si>
  <si>
    <t>1003.09.00</t>
  </si>
  <si>
    <t>Taxes on Lands leased out to Foreigners</t>
  </si>
  <si>
    <t>1003.10.00</t>
  </si>
  <si>
    <t>Total Taxes on Domestic Goods  &amp; Services</t>
  </si>
  <si>
    <t xml:space="preserve">NOTE - 3 </t>
  </si>
  <si>
    <t>TAXES ON INTERNATIONAL TRADE</t>
  </si>
  <si>
    <t xml:space="preserve">  Import Cess Levy</t>
  </si>
  <si>
    <t xml:space="preserve">  Export Cess Levy</t>
  </si>
  <si>
    <t>1001.99.00</t>
  </si>
  <si>
    <t xml:space="preserve">NOTE - 4 </t>
  </si>
  <si>
    <t xml:space="preserve"> NON-TAX REVENUE AND OTHERS</t>
  </si>
  <si>
    <t>Stores Advance Accounts (Explosive Items )</t>
  </si>
  <si>
    <t>2001.04.00</t>
  </si>
  <si>
    <t>Prisons Industrial and Agricultural Advance Account</t>
  </si>
  <si>
    <t>Lease rental from Regional Plantation Companies</t>
  </si>
  <si>
    <t xml:space="preserve">On-lending </t>
  </si>
  <si>
    <t>2002.05.00</t>
  </si>
  <si>
    <t>Transferring Surplus Fund from Public Enterprises</t>
  </si>
  <si>
    <t>2003.02.02</t>
  </si>
  <si>
    <t>Air Navigation Fees</t>
  </si>
  <si>
    <t xml:space="preserve">Fees under Registration of Persons </t>
  </si>
  <si>
    <t>Fees of Department of Survey</t>
  </si>
  <si>
    <t>Fees under the Fauna &amp; Flora Protection Ordinance</t>
  </si>
  <si>
    <t>2003.02.08</t>
  </si>
  <si>
    <t>Embarkation Levy</t>
  </si>
  <si>
    <t>Fees of  Department of Valuation</t>
  </si>
  <si>
    <t>Fees under the Motor Traffic Act &amp; other receipts</t>
  </si>
  <si>
    <t>2003.02.15</t>
  </si>
  <si>
    <t>2003.02.20</t>
  </si>
  <si>
    <t>Accounting &amp; Auditing Standards Cess Levy</t>
  </si>
  <si>
    <t>2003.02.21</t>
  </si>
  <si>
    <t>Fees relevant to the Ministry of Petroleum Industries</t>
  </si>
  <si>
    <t>Fines and Forfeits</t>
  </si>
  <si>
    <t>2003.03.01</t>
  </si>
  <si>
    <t>Fines and Forfeits - Customs</t>
  </si>
  <si>
    <t>2003.03.02</t>
  </si>
  <si>
    <t>Fines and Forfeits - Other</t>
  </si>
  <si>
    <t>2003.04.00</t>
  </si>
  <si>
    <t>Public Officer's Motor Cycle Premium</t>
  </si>
  <si>
    <t>Social Security Contributions</t>
  </si>
  <si>
    <t>Central Government</t>
  </si>
  <si>
    <t>2005.99.00</t>
  </si>
  <si>
    <t>National Lotteries Board and Other Transfers</t>
  </si>
  <si>
    <t>Revenue From Other Sources (b)</t>
  </si>
  <si>
    <t xml:space="preserve">Total Revenue (Note 1 - 4) </t>
  </si>
  <si>
    <t xml:space="preserve">     ……………………………………………………..</t>
  </si>
  <si>
    <t>Signature, Name and Designation of Revenue Accounting Officer</t>
  </si>
  <si>
    <t>ACA - 2(i)</t>
  </si>
  <si>
    <t xml:space="preserve">Year 1 </t>
  </si>
  <si>
    <t>Rs …………….</t>
  </si>
  <si>
    <t xml:space="preserve">Year 2 </t>
  </si>
  <si>
    <t xml:space="preserve">Year 3 </t>
  </si>
  <si>
    <t>Period</t>
  </si>
  <si>
    <t>Balance at the end of the Year</t>
  </si>
  <si>
    <t>5=(1)+(2)-[(3)+(4)]</t>
  </si>
  <si>
    <t>(1) Arrears in respect of the reporting year</t>
  </si>
  <si>
    <t>Eg:</t>
  </si>
  <si>
    <t>………….</t>
  </si>
  <si>
    <t>(2) Arrears in respect of the previous year</t>
  </si>
  <si>
    <t>(3) Arrears before the previous years</t>
  </si>
  <si>
    <t xml:space="preserve">      ……………..</t>
  </si>
  <si>
    <t xml:space="preserve"> ……………………………………………..</t>
  </si>
  <si>
    <t>Chief Accountant / Head of Finance</t>
  </si>
  <si>
    <t xml:space="preserve"> ……………..</t>
  </si>
  <si>
    <t xml:space="preserve">      ……………………………………………..</t>
  </si>
  <si>
    <t xml:space="preserve">         Chief Accountant / Head of Finance</t>
  </si>
  <si>
    <t>Ministry / Department / District Secretariat :</t>
  </si>
  <si>
    <t>Title of the Expenditure</t>
  </si>
  <si>
    <t xml:space="preserve">Supplementary Estimate Provision        </t>
  </si>
  <si>
    <t xml:space="preserve">FR 66/69 Transfers       </t>
  </si>
  <si>
    <t xml:space="preserve">Total Net Provision   </t>
  </si>
  <si>
    <t>Net Effect Savings / (Excesses)</t>
  </si>
  <si>
    <t>(6)=(4)-(5)</t>
  </si>
  <si>
    <t>(1) Recurrent</t>
  </si>
  <si>
    <t>(2) Capital</t>
  </si>
  <si>
    <t xml:space="preserve">     …………………………………………………………..</t>
  </si>
  <si>
    <t>Commissioner (Finance)</t>
  </si>
  <si>
    <t>Statement of Expenditure by Programme</t>
  </si>
  <si>
    <t xml:space="preserve"> Expenditure</t>
  </si>
  <si>
    <t xml:space="preserve">Supplementary Estimate Provision         </t>
  </si>
  <si>
    <t xml:space="preserve">FR 66/69 Transfers      </t>
  </si>
  <si>
    <t xml:space="preserve">Total Net Provision </t>
  </si>
  <si>
    <t>(9)=(6)+(7)+(8)</t>
  </si>
  <si>
    <t>(11)=(5)+(10)</t>
  </si>
  <si>
    <t>1001 - Salaries &amp; Wages</t>
  </si>
  <si>
    <t>1002 - Overtime &amp; Holiday Payments</t>
  </si>
  <si>
    <t>1003 - Other Allowances</t>
  </si>
  <si>
    <t>1101 - Domestic</t>
  </si>
  <si>
    <t>1102 - Foreign</t>
  </si>
  <si>
    <t>1201 - Stationery &amp; Office Requisites</t>
  </si>
  <si>
    <t>1202 - Fuel</t>
  </si>
  <si>
    <t>1203 - Diets &amp; Uniforms</t>
  </si>
  <si>
    <t>1204 - Medical Supplies</t>
  </si>
  <si>
    <t>1205 - Other</t>
  </si>
  <si>
    <t>1301 - Vehicles</t>
  </si>
  <si>
    <t>1302 - Plant and Machinery</t>
  </si>
  <si>
    <t>1303 - Building and Structures</t>
  </si>
  <si>
    <t>1401 - Transport</t>
  </si>
  <si>
    <t>1402 - Postal &amp; Communication</t>
  </si>
  <si>
    <t xml:space="preserve">1403 - Electricity &amp; Water </t>
  </si>
  <si>
    <t>1404 - Rents &amp; Local Taxes</t>
  </si>
  <si>
    <t>1501 - Welfare Programmes</t>
  </si>
  <si>
    <t>1502 - Retirement Benefits</t>
  </si>
  <si>
    <t>1503 - Public Institutions</t>
  </si>
  <si>
    <t>1504 - Development Subsidies</t>
  </si>
  <si>
    <t>1505 - Subscriptions and Contibutions fees</t>
  </si>
  <si>
    <t>1506 - Property Loan Interest to Public Servants</t>
  </si>
  <si>
    <t>1508 - Other</t>
  </si>
  <si>
    <t>1701 - Losses &amp; Write off</t>
  </si>
  <si>
    <t>1702 - Contingency Services</t>
  </si>
  <si>
    <t>Rehabilitation &amp; Improvements of Capital Assets</t>
  </si>
  <si>
    <t>2001 - Building &amp; Structures</t>
  </si>
  <si>
    <t>2002 - Plant, Machinery &amp; Equipment</t>
  </si>
  <si>
    <t>2003 - Vehicles</t>
  </si>
  <si>
    <t>2101 - Vehicles</t>
  </si>
  <si>
    <t>2102 - Furniture &amp; Office Equipment</t>
  </si>
  <si>
    <t>2103 - Plant, Machinery &amp; Equipment</t>
  </si>
  <si>
    <t>2104 - Buildings &amp; Structures</t>
  </si>
  <si>
    <t>2105 - Lands &amp; Land Improvements</t>
  </si>
  <si>
    <t>2108 - Capital Payment for Leased Vehicles</t>
  </si>
  <si>
    <t>2201 - Public Institutions</t>
  </si>
  <si>
    <t>2202 - Development Assistance</t>
  </si>
  <si>
    <t>2204 - Transfers Abroad</t>
  </si>
  <si>
    <t>2301 - Equity Contribution</t>
  </si>
  <si>
    <t>2302 - On-Lending</t>
  </si>
  <si>
    <t>2401 - Staff Training</t>
  </si>
  <si>
    <t>2504 Contribution to Provincial Councils</t>
  </si>
  <si>
    <t>Total Recurrent &amp; Capital Expenditure</t>
  </si>
  <si>
    <t>NOTE - 5 - OBJECT CODE WISE CLASSIFICATION OF WAGES, SALARIES &amp; OTHER EMPLOYMENT BENEFITS</t>
  </si>
  <si>
    <t>Total Expenditure on Other Goods &amp; Services (a+b+c+d)</t>
  </si>
  <si>
    <t>NOTE - 14 Capacity Building</t>
  </si>
  <si>
    <t>Variance</t>
  </si>
  <si>
    <t>2504 Contibution to Provincial Councils</t>
  </si>
  <si>
    <t>Summary of Financing the Expenditure by Programme</t>
  </si>
  <si>
    <t>Foreign  Loans</t>
  </si>
  <si>
    <t>Foreign Grants</t>
  </si>
  <si>
    <t>Reimbursable Foreign Loans</t>
  </si>
  <si>
    <t>Reimbursable Foreign Grants</t>
  </si>
  <si>
    <t>Counterpart Funds</t>
  </si>
  <si>
    <t>Foreign Loans</t>
  </si>
  <si>
    <t>Unsettled Sub Imprests</t>
  </si>
  <si>
    <t>Unsettled Imprests (Excluding Unsettled Sub Imprests)</t>
  </si>
  <si>
    <t>Treasury</t>
  </si>
  <si>
    <t>Other Sources</t>
  </si>
  <si>
    <t>Cash</t>
  </si>
  <si>
    <t>Unsettled Imprests</t>
  </si>
  <si>
    <t>1(iii)</t>
  </si>
  <si>
    <t>2(iii)</t>
  </si>
  <si>
    <t>3(i)</t>
  </si>
  <si>
    <t>3(ii)</t>
  </si>
  <si>
    <t>3(iii)</t>
  </si>
  <si>
    <t>4(iii)</t>
  </si>
  <si>
    <t>1. Please show reasons for difference between 4 and 5 above .</t>
  </si>
  <si>
    <t>Security Deposits</t>
  </si>
  <si>
    <t>6000-0-0-1-…..</t>
  </si>
  <si>
    <t>6000-0-0-2-…..</t>
  </si>
  <si>
    <t>6000-0-0-4-…..</t>
  </si>
  <si>
    <t>6000-0-0-5-…..</t>
  </si>
  <si>
    <t>6000-0-0-6-…..</t>
  </si>
  <si>
    <t>6000-0-0-7-…..</t>
  </si>
  <si>
    <t>6000-0-0-8-…..</t>
  </si>
  <si>
    <t>6000-0-0-9-…..</t>
  </si>
  <si>
    <t>6000-0-0-10-…..</t>
  </si>
  <si>
    <t>6000-0-0-11-…..</t>
  </si>
  <si>
    <t>6000-0-0-12-…..</t>
  </si>
  <si>
    <t>Deposits Temporary Retained Payble to Third Parties</t>
  </si>
  <si>
    <t>6000-0-0-13-…..</t>
  </si>
  <si>
    <t>6000-0-0-14-…..</t>
  </si>
  <si>
    <t>Retention Money for Construction</t>
  </si>
  <si>
    <t>6000-0-0-16-…..</t>
  </si>
  <si>
    <t>6000-0-0-17-…..</t>
  </si>
  <si>
    <t>6000-0-0-18-…..</t>
  </si>
  <si>
    <t>6000-0-0-19-…..</t>
  </si>
  <si>
    <t>Funds Received for Reimburesement of  Expenditure</t>
  </si>
  <si>
    <t>6000-0-0-20-…..</t>
  </si>
  <si>
    <t>Minimum Limits of Receipts Rs……..</t>
  </si>
  <si>
    <t>Transferred</t>
  </si>
  <si>
    <t>Sale</t>
  </si>
  <si>
    <t xml:space="preserve">         Farms and Agriculture related Assets</t>
  </si>
  <si>
    <t xml:space="preserve">   Other Non Financial Assets</t>
  </si>
  <si>
    <t xml:space="preserve">     Work in Progress</t>
  </si>
  <si>
    <t xml:space="preserve">     Biological Assets</t>
  </si>
  <si>
    <t xml:space="preserve">     Intangible Assets</t>
  </si>
  <si>
    <t xml:space="preserve">       Computer Software</t>
  </si>
  <si>
    <t xml:space="preserve">       Licenses</t>
  </si>
  <si>
    <t xml:space="preserve">       Patents &amp; Copyrights</t>
  </si>
  <si>
    <t xml:space="preserve">       Trade Marks</t>
  </si>
  <si>
    <t xml:space="preserve">       Broadcast Rights</t>
  </si>
  <si>
    <t xml:space="preserve">       Service Contracts</t>
  </si>
  <si>
    <t xml:space="preserve">    Land</t>
  </si>
  <si>
    <t xml:space="preserve">       Urban or Built-Up Land</t>
  </si>
  <si>
    <t xml:space="preserve">         Commercial and Services</t>
  </si>
  <si>
    <t xml:space="preserve">         Industrial</t>
  </si>
  <si>
    <t xml:space="preserve">         Transportation, Communication and Utilities</t>
  </si>
  <si>
    <t xml:space="preserve">         Mixed Urban</t>
  </si>
  <si>
    <t xml:space="preserve">       Agricultural</t>
  </si>
  <si>
    <t xml:space="preserve">         Orchards</t>
  </si>
  <si>
    <t xml:space="preserve">         Vineyards</t>
  </si>
  <si>
    <t xml:space="preserve">         Ornamental Horticultural</t>
  </si>
  <si>
    <t xml:space="preserve">       Forest Land</t>
  </si>
  <si>
    <t xml:space="preserve">         Deciduous Forest Land</t>
  </si>
  <si>
    <t xml:space="preserve">         Evergreen Forest Land</t>
  </si>
  <si>
    <t xml:space="preserve">         Mixed Forest Land</t>
  </si>
  <si>
    <t xml:space="preserve">       Water</t>
  </si>
  <si>
    <t xml:space="preserve">         Streams and Canals</t>
  </si>
  <si>
    <t xml:space="preserve">         Lakes</t>
  </si>
  <si>
    <t xml:space="preserve">         Reservoirs</t>
  </si>
  <si>
    <t xml:space="preserve">         Bays and Estuaries</t>
  </si>
  <si>
    <t xml:space="preserve">       Wet Land</t>
  </si>
  <si>
    <t xml:space="preserve">         Forested Wet Land</t>
  </si>
  <si>
    <t xml:space="preserve">         Non forested Wet Land</t>
  </si>
  <si>
    <t xml:space="preserve">       Barren Land</t>
  </si>
  <si>
    <t xml:space="preserve">         Dry Salt Flats</t>
  </si>
  <si>
    <t xml:space="preserve">         Beaches</t>
  </si>
  <si>
    <t xml:space="preserve">         Sandy Areas Other than Beaches</t>
  </si>
  <si>
    <t xml:space="preserve">         Bare Exposed Rock</t>
  </si>
  <si>
    <t xml:space="preserve">         Strip Mines Quarries</t>
  </si>
  <si>
    <t xml:space="preserve">         Gravel Pits</t>
  </si>
  <si>
    <t xml:space="preserve">    Subsoil Assets</t>
  </si>
  <si>
    <t>Note-(i)</t>
  </si>
  <si>
    <t>(Losses under F.R. 106 and F.R. 113)</t>
  </si>
  <si>
    <t>Note-(ii)</t>
  </si>
  <si>
    <t>…………………………………………………</t>
  </si>
  <si>
    <t>Note-(v)</t>
  </si>
  <si>
    <t>Note-(vi)</t>
  </si>
  <si>
    <t xml:space="preserve">          Chief Financial Officer/Chief Accountant/Director(Finance)/Commissioner(Finance)</t>
  </si>
  <si>
    <t xml:space="preserve">          Date :</t>
  </si>
  <si>
    <t xml:space="preserve">                                         Chief Financial Officer/Chief Accountant/Director(Finance)/Commissioner(Finance)</t>
  </si>
  <si>
    <t xml:space="preserve">                                         Date :</t>
  </si>
  <si>
    <t>Chief Financial Officer/ Chief Accountant/</t>
  </si>
  <si>
    <t>Signature and Name of Chief Financial Officer /</t>
  </si>
  <si>
    <t>Signature and Name of  Chief Financial Officer/</t>
  </si>
  <si>
    <t xml:space="preserve">         Signature and Name of  Chief Financial Officer/</t>
  </si>
  <si>
    <t>Chief Financial Officer /Chief Accountant/Director (Finance)/</t>
  </si>
  <si>
    <t>Chief Financial Officer /Chief Accountant/</t>
  </si>
  <si>
    <t xml:space="preserve">                             Signature and Name of  Chief Financial Officer /Chief Accountant / Head of Finance</t>
  </si>
  <si>
    <t xml:space="preserve">                       ……………………………………………..</t>
  </si>
  <si>
    <t>…………</t>
  </si>
  <si>
    <t>Grand Total (Notes 5 to 15)</t>
  </si>
  <si>
    <t>Note - Excluding losses and waivers to be accounted in Note(i), only any other losses and waivers under F.R.109 should be included in this format.</t>
  </si>
  <si>
    <t>Deposit Account No.</t>
  </si>
  <si>
    <t>(2016)</t>
  </si>
  <si>
    <t>ACA -1</t>
  </si>
  <si>
    <t>ACA - 1(i)</t>
  </si>
  <si>
    <t>ACA - 1(ii)</t>
  </si>
  <si>
    <t>ACA - 1(iii)</t>
  </si>
  <si>
    <t>ACA-2(ii)</t>
  </si>
  <si>
    <t>ACA-2(iii)</t>
  </si>
  <si>
    <t>ACA - 2(v)</t>
  </si>
  <si>
    <t>ACA-3</t>
  </si>
  <si>
    <t>ACA -4</t>
  </si>
  <si>
    <t>ACA- 5</t>
  </si>
  <si>
    <t xml:space="preserve">  ACA-1</t>
  </si>
  <si>
    <t xml:space="preserve"> ACA-2(ii)</t>
  </si>
  <si>
    <t>1004.04.01</t>
  </si>
  <si>
    <t>1004.04.02</t>
  </si>
  <si>
    <t>1002.05.05</t>
  </si>
  <si>
    <t>Lottery</t>
  </si>
  <si>
    <t>1003.07.09</t>
  </si>
  <si>
    <t>Carbon Tax</t>
  </si>
  <si>
    <t>1003.07.11</t>
  </si>
  <si>
    <t>Capital Gain Tax</t>
  </si>
  <si>
    <t>2003.05.00</t>
  </si>
  <si>
    <t>Treasury Bonds Premium</t>
  </si>
  <si>
    <t>2003.06.00</t>
  </si>
  <si>
    <t>1408 Lease Rental for Vehicles Procured under Operational Leasing</t>
  </si>
  <si>
    <t>1409 Other</t>
  </si>
  <si>
    <t>1408 - Lease Rental for Vehicles Procured under Operational Leasing</t>
  </si>
  <si>
    <t>1409 - Other</t>
  </si>
  <si>
    <t>1603 - Discounts on Treasury Bills and Treasury Bonds</t>
  </si>
  <si>
    <t>1703 - Implementation of the Official Languages Policy</t>
  </si>
  <si>
    <t>2106 - Software Development</t>
  </si>
  <si>
    <t>2205 - Capital Grants to Non-Public Institution</t>
  </si>
  <si>
    <t>2505 - Procument Preparedness</t>
  </si>
  <si>
    <t>2506 - Infrastructure Development</t>
  </si>
  <si>
    <t>2507 - Research and Development</t>
  </si>
  <si>
    <t>2509 - Other</t>
  </si>
  <si>
    <t>1603 Discounts on Treasury Bills and Treasury Bonds</t>
  </si>
  <si>
    <t>2106 Software Development</t>
  </si>
  <si>
    <t>2505 Procument Preparedness</t>
  </si>
  <si>
    <t>2506 Infrastructure Development</t>
  </si>
  <si>
    <t>2507 Research and Development</t>
  </si>
  <si>
    <t>2509 Other</t>
  </si>
  <si>
    <t>2205 Capital Grants to Non-Public Institution</t>
  </si>
  <si>
    <t>1703 Implementation of the Official Languages Policy</t>
  </si>
  <si>
    <t>**    Allocations, reffered to 4th column of ACA-2</t>
  </si>
  <si>
    <t>Expenditure incurred by Other Ministry/Dept.  Under the FR. 208 ( As per the Treasury Printouts)</t>
  </si>
  <si>
    <t>Original Revenue Estimate</t>
  </si>
  <si>
    <t>Revised Revenue Estimate</t>
  </si>
  <si>
    <t>Variance as a % of Original Revenue Estimate</t>
  </si>
  <si>
    <t>Difference between Revised Revenue Estimate and Actual Revenue</t>
  </si>
  <si>
    <t>Variance as a % of Revised Revenue Estimate</t>
  </si>
  <si>
    <t>Original Expenditure Estimate</t>
  </si>
  <si>
    <t>Revised Expenditure Estimate</t>
  </si>
  <si>
    <t>Variance as a % of Original Expenditure Estimate</t>
  </si>
  <si>
    <t>(7)= (5)+(6)</t>
  </si>
  <si>
    <t>(8)=(4)-(7)</t>
  </si>
  <si>
    <t>(9)=(8)/(4)*100</t>
  </si>
  <si>
    <t>Note-(vii)</t>
  </si>
  <si>
    <t>Note-(viii)</t>
  </si>
  <si>
    <t>Name of the Person/Institution</t>
  </si>
  <si>
    <t>Name of the Person/Institution (To be identified at the time of Transfering the Provision to Deposit Accounts.) *</t>
  </si>
  <si>
    <t xml:space="preserve">Expenditure as per the Cash Book               </t>
  </si>
  <si>
    <t>ACA -F</t>
  </si>
  <si>
    <t>ACA-C</t>
  </si>
  <si>
    <t>ACA-P</t>
  </si>
  <si>
    <t>(2017)</t>
  </si>
  <si>
    <t>Purchases</t>
  </si>
  <si>
    <t>3(1)</t>
  </si>
  <si>
    <t>4=1+2(3)+3(3)</t>
  </si>
  <si>
    <t xml:space="preserve"> Other Entities</t>
  </si>
  <si>
    <t xml:space="preserve"> Work in Progress</t>
  </si>
  <si>
    <t xml:space="preserve">         Highways, Streets, Road</t>
  </si>
  <si>
    <t xml:space="preserve">         Tunnel</t>
  </si>
  <si>
    <t xml:space="preserve">         Railways, Subways</t>
  </si>
  <si>
    <t xml:space="preserve">         Harbors, Dams and Other Water Works</t>
  </si>
  <si>
    <t xml:space="preserve">         Structures Associated with Mining Subsoil Assets</t>
  </si>
  <si>
    <t xml:space="preserve">         Communication, Line, Power Line and Pipelines</t>
  </si>
  <si>
    <t xml:space="preserve">         Outdoor Sport and Recreation Facilities</t>
  </si>
  <si>
    <t xml:space="preserve">        Passenger Vehicles</t>
  </si>
  <si>
    <t xml:space="preserve">        Agricultural Vehicles</t>
  </si>
  <si>
    <t xml:space="preserve">        Railway Locomotives</t>
  </si>
  <si>
    <t xml:space="preserve">        Motor Cycles</t>
  </si>
  <si>
    <t xml:space="preserve">       Agricultural and Dairy Farm Equipment</t>
  </si>
  <si>
    <t xml:space="preserve">         House Boats</t>
  </si>
  <si>
    <t xml:space="preserve">         Garages</t>
  </si>
  <si>
    <t xml:space="preserve">         Mobile Homes</t>
  </si>
  <si>
    <t xml:space="preserve">         Housing Schemes/Flats</t>
  </si>
  <si>
    <t xml:space="preserve">         Rest Houses</t>
  </si>
  <si>
    <t xml:space="preserve">         Hotels and Restaurants</t>
  </si>
  <si>
    <t xml:space="preserve">         Quarters</t>
  </si>
  <si>
    <t xml:space="preserve">         Circuits Bunglows</t>
  </si>
  <si>
    <t xml:space="preserve">       Raw Materials</t>
  </si>
  <si>
    <t xml:space="preserve">       Work in Progress</t>
  </si>
  <si>
    <t xml:space="preserve">       Finish Goods</t>
  </si>
  <si>
    <t xml:space="preserve">       Goods for Resale</t>
  </si>
  <si>
    <t xml:space="preserve">    Other Naturally Occurring Assets</t>
  </si>
  <si>
    <t>Provide additional provisions  under the Section 6 of the Appropriation Act</t>
  </si>
  <si>
    <t>programme Title :</t>
  </si>
  <si>
    <t>Project Title :</t>
  </si>
  <si>
    <t>Programme No:</t>
  </si>
  <si>
    <t>project No:</t>
  </si>
  <si>
    <t>Sub Project No:</t>
  </si>
  <si>
    <t>Object Code No:</t>
  </si>
  <si>
    <t>Savings/Excess</t>
  </si>
  <si>
    <t>Allocation issued to Other Expenditure Heads for Recurrent Expenditure from the vote of Budgetary Support Services and Contigent Liabilities during the year</t>
  </si>
  <si>
    <t>Head No :</t>
  </si>
  <si>
    <t>Name of the Ministry / Department / District Secretariat which provisions were given</t>
  </si>
  <si>
    <t>Authority No :</t>
  </si>
  <si>
    <t>Amount allocated</t>
  </si>
  <si>
    <t>Total amount allocated under this Expenditure Head</t>
  </si>
  <si>
    <t>Programme Title :</t>
  </si>
  <si>
    <t>Programme No :</t>
  </si>
  <si>
    <t>project No :</t>
  </si>
  <si>
    <t>Sub Project No :</t>
  </si>
  <si>
    <t>Object Code :</t>
  </si>
  <si>
    <t>,</t>
  </si>
  <si>
    <t>Allocation issued to Other Expenditure Heads for Capital Expenditure from the vote of Budgetary Support Services and Contigent Liabilities during the year</t>
  </si>
  <si>
    <t>Hed No :</t>
  </si>
  <si>
    <t>Name of the Ministry/ Department / District Secretariat which provisions were given</t>
  </si>
  <si>
    <t>Authority No.</t>
  </si>
  <si>
    <t xml:space="preserve">Amount allocated </t>
  </si>
  <si>
    <t>Total amount allocated under this Expenditure Head.</t>
  </si>
  <si>
    <t>ACA - 2(a)</t>
  </si>
  <si>
    <t>(8)=(6)-(7)</t>
  </si>
  <si>
    <t>1002.13.00</t>
  </si>
  <si>
    <t>Tax on Sale of Motor Vehicles</t>
  </si>
  <si>
    <t>Registration Fees relevent to the Department of Registrar General</t>
  </si>
  <si>
    <t>Licence Fees relevent to the Dept. of Fisheries &amp; Aquatic Resources</t>
  </si>
  <si>
    <t>Revenue From Other Sources (a)</t>
  </si>
  <si>
    <t xml:space="preserve">Service Charges of Government Press </t>
  </si>
  <si>
    <t>Legal Fees from Corporations &amp; Statutory Bodies</t>
  </si>
  <si>
    <t>Air Craft Rentals</t>
  </si>
  <si>
    <t>Total  Non - Tax Revenue  &amp; Other Revenue (a) + (b)</t>
  </si>
  <si>
    <t>1406 - Interest Payment for Leased vehicles</t>
  </si>
  <si>
    <t>1406 Interest Payment for Leased vehicles</t>
  </si>
  <si>
    <t>ACA - 2(iv)</t>
  </si>
  <si>
    <t>Statement of Liabilities and Commitments</t>
  </si>
  <si>
    <t>Expenditure Head No:</t>
  </si>
  <si>
    <t>Programme No. &amp; Title:</t>
  </si>
  <si>
    <t>Commitment No</t>
  </si>
  <si>
    <t>Month</t>
  </si>
  <si>
    <t>Head</t>
  </si>
  <si>
    <t>Programme</t>
  </si>
  <si>
    <t>Commitment</t>
  </si>
  <si>
    <t>Commitment Balance</t>
  </si>
  <si>
    <t>Liability Amount</t>
  </si>
  <si>
    <t>Paid Liability</t>
  </si>
  <si>
    <t>Liability Balance</t>
  </si>
  <si>
    <t>Liability Date</t>
  </si>
  <si>
    <t>Nature of payments/Liabilities should be recognized separately as follows.</t>
  </si>
  <si>
    <t>Liabilities are transactions of which payments have not been made to the relevant parties, although goods, services or assets and   services   pertaining to construction contracts have been received during the respective accounting year.</t>
  </si>
  <si>
    <t xml:space="preserve">      </t>
  </si>
  <si>
    <t>Commitments are contracts or written agreements which have been entered in to with the external parties in order to obtain goods and services during the respective accounting year, although the relevant assets or services have not been received.</t>
  </si>
  <si>
    <t xml:space="preserve">        </t>
  </si>
  <si>
    <t xml:space="preserve">    1. Ministries/Government Departments</t>
  </si>
  <si>
    <t xml:space="preserve">    2. State Corporations/Statutory Boards</t>
  </si>
  <si>
    <t xml:space="preserve">    3. Private Parties</t>
  </si>
  <si>
    <t>Total of Reimbursement Claims outstanding as at the date of presenting the Financial Statements</t>
  </si>
  <si>
    <t>Foreign Financing Related Domestic-</t>
  </si>
  <si>
    <t>Co-Financing</t>
  </si>
  <si>
    <t>(-)/+ 3(2)</t>
  </si>
  <si>
    <t>3(3)=3(1)+/-3(2)</t>
  </si>
  <si>
    <t>(Only for the Department of National Budget)</t>
  </si>
  <si>
    <t>(Only  for the Department of National Budget)</t>
  </si>
  <si>
    <t xml:space="preserve">                                                                                                                           (Only  for theDepartment of National Budget)</t>
  </si>
  <si>
    <t xml:space="preserve">                                                                                                                                        (Only for the Department of National Budget) </t>
  </si>
  <si>
    <t>Statement of Liabilities - (i)</t>
  </si>
  <si>
    <t>Statement of Liabilities - (ii)</t>
  </si>
  <si>
    <t>………………………..</t>
  </si>
  <si>
    <t>9188-250-0-1-0-1</t>
  </si>
  <si>
    <t>..................</t>
  </si>
  <si>
    <t>9188-250-0-2-0-1</t>
  </si>
  <si>
    <t>4=1+3-(2)</t>
  </si>
  <si>
    <t>9189-250-0-1-0-1</t>
  </si>
  <si>
    <t>9189-250-0-2-0-1</t>
  </si>
  <si>
    <t>ACA- 5(a)</t>
  </si>
  <si>
    <t>ACA- 5(b)</t>
  </si>
  <si>
    <t>Advance Number</t>
  </si>
  <si>
    <t>Project Description</t>
  </si>
  <si>
    <t>Paid Date</t>
  </si>
  <si>
    <t>Paid Amount (Rs.)</t>
  </si>
  <si>
    <t>(1) Rent Advance</t>
  </si>
  <si>
    <t>(2) Work Advance</t>
  </si>
  <si>
    <t>Eg.</t>
  </si>
  <si>
    <t>Grand Total (a)+(b)</t>
  </si>
  <si>
    <t xml:space="preserve">                                Ministry / Department / District Secretariat :</t>
  </si>
  <si>
    <t>Recoveries (Dr.)</t>
  </si>
  <si>
    <t>Paid (Cr.)</t>
  </si>
  <si>
    <t>ACA-2(a)(i)</t>
  </si>
  <si>
    <t>ACA-2(a)(ii)</t>
  </si>
  <si>
    <t>ACA-2(a)(iii)</t>
  </si>
  <si>
    <t>ACA-2(a)(iv)</t>
  </si>
  <si>
    <t>Provision transferred to any other Expenditure Heads in year (see ACA-2(a)(iv)</t>
  </si>
  <si>
    <t>*      Please include figures under each programme according to ACA 2(v)</t>
  </si>
  <si>
    <t>Month of Last Bank Reconciliation Prepared</t>
  </si>
  <si>
    <t xml:space="preserve">Rent and Work Advance Reserve </t>
  </si>
  <si>
    <t>ACA-5(b)</t>
  </si>
  <si>
    <t xml:space="preserve">                  (Only for theDepartment of National Budget)</t>
  </si>
  <si>
    <t>For Previous Year</t>
  </si>
  <si>
    <t>For Current Year</t>
  </si>
  <si>
    <t>Net Worth to Treasury</t>
  </si>
  <si>
    <t>PP&amp;E are measured at a cost and revaluation model is applied when cost model is not applicable.</t>
  </si>
  <si>
    <t>1)  </t>
  </si>
  <si>
    <t>2)</t>
  </si>
  <si>
    <t>5)</t>
  </si>
  <si>
    <t>Reporting Period</t>
  </si>
  <si>
    <t>Cash and Cash Equivalents</t>
  </si>
  <si>
    <t>Property, Plant and Equipment Reserve</t>
  </si>
  <si>
    <t>Recognition and Measurement of Property, Plant and Equipment (PP&amp;E)</t>
  </si>
  <si>
    <t>6)</t>
  </si>
  <si>
    <t>Recognition of Revenue</t>
  </si>
  <si>
    <t xml:space="preserve">An item of Property, Plant and Equipment is recognized when it is probable that future economic benefit associated with the assets will flow to the entity and the cost of the assets can be reliably measured. </t>
  </si>
  <si>
    <t>This revaluation reserve account is the corresponding account of PP&amp;E.</t>
  </si>
  <si>
    <t>3)</t>
  </si>
  <si>
    <t>4)  </t>
  </si>
  <si>
    <t>Basis of Measurement</t>
  </si>
  <si>
    <t>The figures of the Financial Statements are presented in Sri Lankan rupees rounded to the nearest rupee.</t>
  </si>
  <si>
    <t>The Financial Statements have been prepared on historical cost modified by the revaluation of certain assets and accounted on a modified cash basis, unless otherwise specified.</t>
  </si>
  <si>
    <t>Basis of Reporting</t>
  </si>
  <si>
    <t>Detail Accounting Statements in ACA format Nos. 1 to 6 presented in pages from ………. to…… and  Notes to accounts presented in pages from ……. to ………..  form and integral parts of these Financial Statements. The Financial Statements have been prepared in complying with the Generally Accepted Accounting Principles whereas most appropriate Accounting Policies are used as disclosed in the Notes to the Financial Statements and hereby certify that figures in these Finacial Statements, Notes to accounts and other relevant accounts were reconciled with the Treasury Books of Accounts and found to in agreement.</t>
  </si>
  <si>
    <t>Recoveries from Advance</t>
  </si>
  <si>
    <t>Advance Payments</t>
  </si>
  <si>
    <t>Deposit Received</t>
  </si>
  <si>
    <t>Deposit Payments</t>
  </si>
  <si>
    <r>
      <t>The reporting period for these Financial Statements is from 01</t>
    </r>
    <r>
      <rPr>
        <vertAlign val="superscript"/>
        <sz val="16"/>
        <color theme="1"/>
        <rFont val="Times New Roman"/>
        <family val="1"/>
      </rPr>
      <t>st</t>
    </r>
    <r>
      <rPr>
        <sz val="16"/>
        <color theme="1"/>
        <rFont val="Times New Roman"/>
        <family val="1"/>
      </rPr>
      <t xml:space="preserve"> January to 31</t>
    </r>
    <r>
      <rPr>
        <vertAlign val="superscript"/>
        <sz val="16"/>
        <color theme="1"/>
        <rFont val="Times New Roman"/>
        <family val="1"/>
      </rPr>
      <t>St</t>
    </r>
    <r>
      <rPr>
        <sz val="16"/>
        <color theme="1"/>
        <rFont val="Times New Roman"/>
        <family val="1"/>
      </rPr>
      <t xml:space="preserve"> December 2019.</t>
    </r>
  </si>
  <si>
    <r>
      <t>Cash &amp; cash equivalents include local currency notes and coins on hand as at 31</t>
    </r>
    <r>
      <rPr>
        <vertAlign val="superscript"/>
        <sz val="16"/>
        <color theme="1"/>
        <rFont val="Times New Roman"/>
        <family val="1"/>
      </rPr>
      <t>st</t>
    </r>
    <r>
      <rPr>
        <sz val="16"/>
        <color theme="1"/>
        <rFont val="Times New Roman"/>
        <family val="1"/>
      </rPr>
      <t xml:space="preserve"> December 2019.</t>
    </r>
  </si>
  <si>
    <t>(2018)</t>
  </si>
  <si>
    <r>
      <t xml:space="preserve">      </t>
    </r>
    <r>
      <rPr>
        <sz val="12"/>
        <rFont val="Times New Roman"/>
        <family val="1"/>
      </rPr>
      <t>(1) Remitted to the Treasury but not updated cash book balance as at 31/12/2019</t>
    </r>
  </si>
  <si>
    <t>Balance as at 01.01.2019 (Rs.)</t>
  </si>
  <si>
    <t>Recoveries During the Year 2019</t>
  </si>
  <si>
    <t>Balance as at 31.12.2019 (Rs.)</t>
  </si>
  <si>
    <t>During the Year 2019</t>
  </si>
  <si>
    <t>Statement of Non Financial Assets - 2019</t>
  </si>
  <si>
    <t>Total Expenditure disbursed during the year 2019, against (I) above</t>
  </si>
  <si>
    <t>Provision in Estimates - 2019 under Reimbursable Foreign Aid including Supplimentary provisions</t>
  </si>
  <si>
    <r>
      <t>Total of Reimbursement Cliams outstanding as at 01</t>
    </r>
    <r>
      <rPr>
        <b/>
        <vertAlign val="superscript"/>
        <sz val="12"/>
        <rFont val="Times New Roman"/>
        <family val="1"/>
      </rPr>
      <t>st</t>
    </r>
    <r>
      <rPr>
        <b/>
        <sz val="12"/>
        <rFont val="Times New Roman"/>
        <family val="1"/>
      </rPr>
      <t xml:space="preserve"> January 2019</t>
    </r>
  </si>
  <si>
    <t>Total of Reimbursement Claims made during the year 2019, in respect of years 2018 &amp; prior years (if any)</t>
  </si>
  <si>
    <t>Total of Reimbursement Claims made during the year 2019, in respect of year 2019</t>
  </si>
  <si>
    <t>Total of Claims disallowed by the Donor, during 2019 (if any), in respect of Claims 2018 or prior years (if any)</t>
  </si>
  <si>
    <t>Total of Claims disallowed by the Donor, during 2019 (if any), in respect of Claims 2019</t>
  </si>
  <si>
    <t>Total of Reimbursements received during the year 2019, in respect of years 2018 or prior years</t>
  </si>
  <si>
    <t>Total of Reimbursements received during the year 2019, in respect of years 2019</t>
  </si>
  <si>
    <r>
      <t>Total of reimbursement Claims outstanding as at 31</t>
    </r>
    <r>
      <rPr>
        <b/>
        <vertAlign val="superscript"/>
        <sz val="12"/>
        <rFont val="Times New Roman"/>
        <family val="1"/>
      </rPr>
      <t>st</t>
    </r>
    <r>
      <rPr>
        <b/>
        <sz val="12"/>
        <rFont val="Times New Roman"/>
        <family val="1"/>
      </rPr>
      <t xml:space="preserve"> December 2019</t>
    </r>
  </si>
  <si>
    <t>Total of Reimbursement Claims made after 31/12/2019 in respect of 2019 up to the finalization of theFinancial Statements</t>
  </si>
  <si>
    <t>Total of Reimbursement received after 31/12/2019 up to the finalization of the Financial Statements</t>
  </si>
  <si>
    <t>Balance as per Bank Statement as at 31/12/2019</t>
  </si>
  <si>
    <t>Balance as Per Cash Book as at 31/12/2019</t>
  </si>
  <si>
    <t>Total Value of Cheques not yet Presented to Bank as at 31/12/2019 (if exceeds 6 months)</t>
  </si>
  <si>
    <t xml:space="preserve">       Utensils</t>
  </si>
  <si>
    <t xml:space="preserve">     Lease Assets</t>
  </si>
  <si>
    <t xml:space="preserve">        Railway locomotives</t>
  </si>
  <si>
    <t xml:space="preserve">        Trees in Forest</t>
  </si>
  <si>
    <t xml:space="preserve">        Plant for Harvest</t>
  </si>
  <si>
    <t xml:space="preserve">        Plants for Timber</t>
  </si>
  <si>
    <t xml:space="preserve">        Nursery</t>
  </si>
  <si>
    <t xml:space="preserve">        Ornamental Plants</t>
  </si>
  <si>
    <t xml:space="preserve">        Energy Crops</t>
  </si>
  <si>
    <t xml:space="preserve">        Animal for Meats (Grazing)</t>
  </si>
  <si>
    <t xml:space="preserve">        Animal for Leasure</t>
  </si>
  <si>
    <t xml:space="preserve">        Animal for Security</t>
  </si>
  <si>
    <t xml:space="preserve">        Animal for Dairy</t>
  </si>
  <si>
    <t>Maximum Commitment Ceiling In terms of FR 94(2) Provisions (Rs.)</t>
  </si>
  <si>
    <t>Total Cost Estimate In terms of FR 94(3) (Rs.)</t>
  </si>
  <si>
    <t>Commitment &amp; Liability Amount (Rs.)</t>
  </si>
  <si>
    <t xml:space="preserve">       ………………………………………………………………………</t>
  </si>
  <si>
    <t>Note(iv)</t>
  </si>
  <si>
    <t>Details of Item</t>
  </si>
  <si>
    <t>Revised Liability</t>
  </si>
  <si>
    <t>Budget 2019</t>
  </si>
  <si>
    <t>Note-(iii)</t>
  </si>
  <si>
    <t>1507 - Grants to Provincial Councils</t>
  </si>
  <si>
    <t>Interest Payment and Discounts</t>
  </si>
  <si>
    <t>1601 - Interest Payment for Domestic Debt</t>
  </si>
  <si>
    <t>1602 - Interest Payment for Foreign Debt</t>
  </si>
  <si>
    <t>2203 - Grants to Provincial Councils</t>
  </si>
  <si>
    <t>1507 Grants to Provincial Councils</t>
  </si>
  <si>
    <t>1601 Interest Payment for Domestic Debt</t>
  </si>
  <si>
    <t>1602 Interest Payment for Foreign Debt</t>
  </si>
  <si>
    <t>2203 Grants to Provincial Councils</t>
  </si>
  <si>
    <t>Foreign Finance Associated Cost</t>
  </si>
  <si>
    <t>1002.14.00</t>
  </si>
  <si>
    <t>1002.15.00</t>
  </si>
  <si>
    <t>Cellular Tower Levy</t>
  </si>
  <si>
    <t>SMS Advertising Levy</t>
  </si>
  <si>
    <t>1003.11.00</t>
  </si>
  <si>
    <t>Remittance Fee</t>
  </si>
  <si>
    <t>1004.05.00</t>
  </si>
  <si>
    <t>Divestiture Proceeds</t>
  </si>
  <si>
    <t>Sale of Capital Assets</t>
  </si>
  <si>
    <t>2006.02.01</t>
  </si>
  <si>
    <t>Vehicles</t>
  </si>
  <si>
    <t>2006.02.02</t>
  </si>
  <si>
    <t>2006.01.00</t>
  </si>
  <si>
    <t>2006.02.00</t>
  </si>
  <si>
    <t>2006.04.00</t>
  </si>
  <si>
    <t>Recovery of Loans</t>
  </si>
  <si>
    <t>Telecommunications Levy</t>
  </si>
  <si>
    <t>Teledramas, Films and Commercials Levy</t>
  </si>
  <si>
    <t>Debt Repayment Levy</t>
  </si>
  <si>
    <t>Migrating Tax</t>
  </si>
  <si>
    <t>Registration Fees on Motor Vehicle Transfers the Issuing Motor Vehicle Permits on Concessionary Terms</t>
  </si>
  <si>
    <t>Fees on Local Sale of Garments</t>
  </si>
  <si>
    <t>Fees relevant to the Botanical and Gardens</t>
  </si>
  <si>
    <t>Revenue from the United Nations Peacekeeping Operations</t>
  </si>
  <si>
    <t>Capital Revenue</t>
  </si>
  <si>
    <t>ACA-5/5(a)</t>
  </si>
  <si>
    <t>Imprest Settlement to Treasury</t>
  </si>
  <si>
    <r>
      <t>Closing Cash Balance as at 31</t>
    </r>
    <r>
      <rPr>
        <b/>
        <vertAlign val="superscript"/>
        <sz val="12"/>
        <rFont val="Times New Roman"/>
        <family val="1"/>
      </rPr>
      <t>st</t>
    </r>
    <r>
      <rPr>
        <b/>
        <sz val="12"/>
        <rFont val="Times New Roman"/>
        <family val="1"/>
      </rPr>
      <t xml:space="preserve"> December</t>
    </r>
  </si>
  <si>
    <t>Exchange and non exchange revenues are recognised on the cash receipts during the accounting period irrespective of relevant revenue period.</t>
  </si>
  <si>
    <t>Expenditure on Other Heads</t>
  </si>
  <si>
    <r>
      <t>for the period ended 31</t>
    </r>
    <r>
      <rPr>
        <b/>
        <vertAlign val="superscript"/>
        <sz val="14"/>
        <color theme="1"/>
        <rFont val="Times New Roman"/>
        <family val="1"/>
      </rPr>
      <t xml:space="preserve">st </t>
    </r>
    <r>
      <rPr>
        <b/>
        <sz val="14"/>
        <color theme="1"/>
        <rFont val="Times New Roman"/>
        <family val="1"/>
      </rPr>
      <t>December 2019</t>
    </r>
  </si>
  <si>
    <r>
      <t>As at 31</t>
    </r>
    <r>
      <rPr>
        <b/>
        <vertAlign val="superscript"/>
        <sz val="16"/>
        <rFont val="Times New Roman"/>
        <family val="1"/>
      </rPr>
      <t>st</t>
    </r>
    <r>
      <rPr>
        <b/>
        <sz val="16"/>
        <rFont val="Times New Roman"/>
        <family val="1"/>
      </rPr>
      <t xml:space="preserve"> December 2019</t>
    </r>
  </si>
  <si>
    <r>
      <t>for the Period ended 31</t>
    </r>
    <r>
      <rPr>
        <b/>
        <vertAlign val="superscript"/>
        <sz val="16"/>
        <rFont val="Times New Roman"/>
        <family val="1"/>
      </rPr>
      <t xml:space="preserve">st </t>
    </r>
    <r>
      <rPr>
        <b/>
        <sz val="16"/>
        <rFont val="Times New Roman"/>
        <family val="1"/>
      </rPr>
      <t>December 2019</t>
    </r>
  </si>
  <si>
    <r>
      <t>Statement of Revenue for the period ended 31</t>
    </r>
    <r>
      <rPr>
        <b/>
        <vertAlign val="superscript"/>
        <sz val="18"/>
        <color theme="1"/>
        <rFont val="Times New Roman"/>
        <family val="1"/>
      </rPr>
      <t>st</t>
    </r>
    <r>
      <rPr>
        <b/>
        <sz val="18"/>
        <color theme="1"/>
        <rFont val="Times New Roman"/>
        <family val="1"/>
      </rPr>
      <t xml:space="preserve"> December 2019</t>
    </r>
  </si>
  <si>
    <t>Refund from Revenue</t>
  </si>
  <si>
    <t>Revenue Description</t>
  </si>
  <si>
    <t>Waived off Arrears of Revenue</t>
  </si>
  <si>
    <t>Arrears of the Reporting year</t>
  </si>
  <si>
    <t>Net Revenue collection for three preceeding years</t>
  </si>
  <si>
    <t>Signature of Revenue Accounting Officer</t>
  </si>
  <si>
    <t>Name  of Revenue Accounting Officer:</t>
  </si>
  <si>
    <t>Designation  of Revenue Accounting Officer:</t>
  </si>
  <si>
    <t>Explanation for the Variances between Original Revenue Estimate and Revised Revenue Estimate</t>
  </si>
  <si>
    <t>Reasons for the Variance</t>
  </si>
  <si>
    <t xml:space="preserve">Annual Budgetory Provision    </t>
  </si>
  <si>
    <t>Summary of Expenditure by Programme for the period ended 31st December 2019</t>
  </si>
  <si>
    <t>Explanation for the variation between Total Net Provision allocated under the vote of Budgetary Support Services and Contingent Liabilities as per the section 6 of the Appropriation Act to meet Recurrent Expenditure of any other Expenditure Heads and the Actual transfers</t>
  </si>
  <si>
    <t>Financing Code:</t>
  </si>
  <si>
    <t xml:space="preserve">Total Authorized Net Provision </t>
  </si>
  <si>
    <t>Provision Transferred to any Other Expenditure Heads with in the year (see ACA-2(a)(ii))</t>
  </si>
  <si>
    <t>Details of the Budget Provision  :-            /         /       /        /                 /</t>
  </si>
  <si>
    <t>Please attach supplementary pages if the space is not sufficient</t>
  </si>
  <si>
    <r>
      <t>Statement of Expenditure for the period ended 31</t>
    </r>
    <r>
      <rPr>
        <b/>
        <vertAlign val="superscript"/>
        <sz val="14"/>
        <color theme="1"/>
        <rFont val="Times New Roman"/>
        <family val="1"/>
      </rPr>
      <t xml:space="preserve">st </t>
    </r>
    <r>
      <rPr>
        <b/>
        <sz val="14"/>
        <color theme="1"/>
        <rFont val="Times New Roman"/>
        <family val="1"/>
      </rPr>
      <t>December 2019</t>
    </r>
  </si>
  <si>
    <t xml:space="preserve">Financing of Expenditure of Each Programme by Projects </t>
  </si>
  <si>
    <t>* Total of the last page should be equal to the programme total , if an extra pages are added to each programme.</t>
  </si>
  <si>
    <r>
      <t>Imprest Account as at 31</t>
    </r>
    <r>
      <rPr>
        <b/>
        <vertAlign val="superscript"/>
        <sz val="14"/>
        <color theme="1"/>
        <rFont val="Times New Roman"/>
        <family val="1"/>
      </rPr>
      <t xml:space="preserve">st </t>
    </r>
    <r>
      <rPr>
        <b/>
        <sz val="14"/>
        <color theme="1"/>
        <rFont val="Times New Roman"/>
        <family val="1"/>
      </rPr>
      <t>December 2019</t>
    </r>
  </si>
  <si>
    <r>
      <t>Imprest Balance as at 1</t>
    </r>
    <r>
      <rPr>
        <b/>
        <vertAlign val="superscript"/>
        <sz val="11"/>
        <color theme="1"/>
        <rFont val="Times New Roman"/>
        <family val="1"/>
      </rPr>
      <t xml:space="preserve">st </t>
    </r>
    <r>
      <rPr>
        <b/>
        <sz val="11"/>
        <color theme="1"/>
        <rFont val="Times New Roman"/>
        <family val="1"/>
      </rPr>
      <t>January 2019</t>
    </r>
  </si>
  <si>
    <r>
      <t>Imprest Balance as at 31</t>
    </r>
    <r>
      <rPr>
        <b/>
        <vertAlign val="superscript"/>
        <sz val="11"/>
        <color theme="1"/>
        <rFont val="Times New Roman"/>
        <family val="1"/>
      </rPr>
      <t>st</t>
    </r>
    <r>
      <rPr>
        <b/>
        <sz val="11"/>
        <color theme="1"/>
        <rFont val="Times New Roman"/>
        <family val="1"/>
      </rPr>
      <t xml:space="preserve"> December 2019</t>
    </r>
  </si>
  <si>
    <r>
      <t>Imprest Balance as at 31</t>
    </r>
    <r>
      <rPr>
        <b/>
        <vertAlign val="superscript"/>
        <sz val="11"/>
        <color theme="1"/>
        <rFont val="Times New Roman"/>
        <family val="1"/>
      </rPr>
      <t xml:space="preserve">st </t>
    </r>
    <r>
      <rPr>
        <b/>
        <sz val="11"/>
        <color theme="1"/>
        <rFont val="Times New Roman"/>
        <family val="1"/>
      </rPr>
      <t>December 2019 as per Treasury Books</t>
    </r>
  </si>
  <si>
    <r>
      <t>Statement of Deposit Accounts as at 31</t>
    </r>
    <r>
      <rPr>
        <b/>
        <vertAlign val="superscript"/>
        <sz val="14"/>
        <color theme="1"/>
        <rFont val="Times New Roman"/>
        <family val="1"/>
      </rPr>
      <t>st</t>
    </r>
    <r>
      <rPr>
        <b/>
        <sz val="14"/>
        <color theme="1"/>
        <rFont val="Times New Roman"/>
        <family val="1"/>
      </rPr>
      <t xml:space="preserve"> December 2019</t>
    </r>
  </si>
  <si>
    <r>
      <t>Balance as at 1</t>
    </r>
    <r>
      <rPr>
        <b/>
        <vertAlign val="superscript"/>
        <sz val="11"/>
        <color theme="1"/>
        <rFont val="Times New Roman"/>
        <family val="1"/>
      </rPr>
      <t xml:space="preserve">st </t>
    </r>
    <r>
      <rPr>
        <b/>
        <sz val="11"/>
        <color theme="1"/>
        <rFont val="Times New Roman"/>
        <family val="1"/>
      </rPr>
      <t>January 2019</t>
    </r>
  </si>
  <si>
    <r>
      <t>Balance as at 31</t>
    </r>
    <r>
      <rPr>
        <b/>
        <vertAlign val="superscript"/>
        <sz val="11"/>
        <color theme="1"/>
        <rFont val="Times New Roman"/>
        <family val="1"/>
      </rPr>
      <t xml:space="preserve">st </t>
    </r>
    <r>
      <rPr>
        <b/>
        <sz val="11"/>
        <color theme="1"/>
        <rFont val="Times New Roman"/>
        <family val="1"/>
      </rPr>
      <t>December 2019</t>
    </r>
  </si>
  <si>
    <r>
      <t>Balance as per Treasury Book as at 31</t>
    </r>
    <r>
      <rPr>
        <b/>
        <vertAlign val="superscript"/>
        <sz val="11"/>
        <color theme="1"/>
        <rFont val="Times New Roman"/>
        <family val="1"/>
      </rPr>
      <t xml:space="preserve">st </t>
    </r>
    <r>
      <rPr>
        <b/>
        <sz val="11"/>
        <color theme="1"/>
        <rFont val="Times New Roman"/>
        <family val="1"/>
      </rPr>
      <t>December 2019</t>
    </r>
  </si>
  <si>
    <r>
      <t>Advance Accounts as at 31</t>
    </r>
    <r>
      <rPr>
        <b/>
        <vertAlign val="superscript"/>
        <sz val="14"/>
        <color theme="1"/>
        <rFont val="Times New Roman"/>
        <family val="1"/>
      </rPr>
      <t>st</t>
    </r>
    <r>
      <rPr>
        <b/>
        <sz val="14"/>
        <color theme="1"/>
        <rFont val="Times New Roman"/>
        <family val="1"/>
      </rPr>
      <t xml:space="preserve"> December 2019</t>
    </r>
  </si>
  <si>
    <r>
      <t>Balance as per Treasury Books as at 31</t>
    </r>
    <r>
      <rPr>
        <b/>
        <vertAlign val="superscript"/>
        <sz val="11"/>
        <color theme="1"/>
        <rFont val="Times New Roman"/>
        <family val="1"/>
      </rPr>
      <t>st</t>
    </r>
    <r>
      <rPr>
        <b/>
        <sz val="11"/>
        <color theme="1"/>
        <rFont val="Times New Roman"/>
        <family val="1"/>
      </rPr>
      <t xml:space="preserve"> December 2019</t>
    </r>
  </si>
  <si>
    <t>Rent and Work Advance Accounts as at 31st December 2019</t>
  </si>
  <si>
    <t>Rent and Work Advance Reserve Accounts as at 31st December 2019</t>
  </si>
  <si>
    <t>(1)           Balance as at 01.01.2019</t>
  </si>
  <si>
    <t>Balance as at 31.12.2019</t>
  </si>
  <si>
    <t>The Status Report as at 31/12/2019 on Bank Accounts opened</t>
  </si>
  <si>
    <t>in terms of Treasury Operation Circular No. 3/2015 of 23.10.2015</t>
  </si>
  <si>
    <t>Serial No.</t>
  </si>
  <si>
    <t>Explanation for the variation between Total Net Provision allocated under the vote of Budgetary Support Services and Contingent Liabilities as per the section 6 of the Appropriation Act to meet Capital Expenditure of any other Expenditure Heads and the Actual Transfers</t>
  </si>
  <si>
    <t>Note-  Details on losses under F.R.106 and waives under F.R. 113 accounted under object code no 1701 and such losses and waivers expected to be accounted in coming years should be included.</t>
  </si>
  <si>
    <t xml:space="preserve">                                                                                           Chief Financial Officer /Chief Accountant/Director (Finance)/</t>
  </si>
  <si>
    <t xml:space="preserve">                                                                                                    Commissioner (Finance)</t>
  </si>
  <si>
    <t xml:space="preserve">                                                                                               …………………………………………………………..</t>
  </si>
  <si>
    <t xml:space="preserve">                                                                                            Date :</t>
  </si>
  <si>
    <t>Collected by Other Ministries/  Depts. (Table 66/SA-21)</t>
  </si>
  <si>
    <t>……………………………………………………..</t>
  </si>
  <si>
    <t>Explanation for the Variances between Actual Revenue and Revised Revenue Estimate</t>
  </si>
  <si>
    <t>Explanation for the Variances between Original Expenditure and Revised Expenditure Estimates</t>
  </si>
  <si>
    <t>Ministry/Department/District Secretariat:</t>
  </si>
  <si>
    <t xml:space="preserve">    ……………..</t>
  </si>
  <si>
    <r>
      <t>Statement of  Arrears of Revenue for the period ended 31</t>
    </r>
    <r>
      <rPr>
        <b/>
        <vertAlign val="superscript"/>
        <sz val="18"/>
        <color theme="1"/>
        <rFont val="Times New Roman"/>
        <family val="1"/>
      </rPr>
      <t>st</t>
    </r>
    <r>
      <rPr>
        <b/>
        <sz val="18"/>
        <color theme="1"/>
        <rFont val="Times New Roman"/>
        <family val="1"/>
      </rPr>
      <t xml:space="preserve"> December 2019</t>
    </r>
  </si>
  <si>
    <t>Balance at the Beginning of the year</t>
  </si>
  <si>
    <t>Revenue Collected for the Other Heads</t>
  </si>
  <si>
    <t>ACA-5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</si>
</sst>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_(* #,##0_);_(* \(#,##0\);_(* &quot;-&quot;??_);_(@_)"/>
    <numFmt numFmtId="165" formatCode="_(* #,##0.000_);_(* \(#,##0.000\);_(* &quot;-&quot;??_);_(@_)"/>
  </numFmts>
  <fonts count="122">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b/>
      <vertAlign val="superscript"/>
      <sz val="11"/>
      <color theme="1"/>
      <name val="Times New Roman"/>
      <family val="1"/>
    </font>
    <font>
      <b/>
      <sz val="12"/>
      <color theme="1"/>
      <name val="Times New Roman"/>
      <family val="1"/>
    </font>
    <font>
      <b/>
      <sz val="14"/>
      <color theme="1"/>
      <name val="Times New Roman"/>
      <family val="1"/>
    </font>
    <font>
      <b/>
      <vertAlign val="superscript"/>
      <sz val="14"/>
      <color theme="1"/>
      <name val="Times New Roman"/>
      <family val="1"/>
    </font>
    <font>
      <b/>
      <sz val="10"/>
      <color theme="1"/>
      <name val="Times New Roman"/>
      <family val="1"/>
    </font>
    <font>
      <b/>
      <sz val="16"/>
      <name val="Times New Roman"/>
      <family val="1"/>
    </font>
    <font>
      <b/>
      <sz val="14"/>
      <name val="Times New Roman"/>
      <family val="1"/>
    </font>
    <font>
      <b/>
      <u/>
      <sz val="9"/>
      <name val="Arial"/>
      <family val="2"/>
    </font>
    <font>
      <sz val="11"/>
      <color indexed="8"/>
      <name val="Calibri"/>
      <family val="2"/>
    </font>
    <font>
      <b/>
      <vertAlign val="superscript"/>
      <sz val="16"/>
      <name val="Times New Roman"/>
      <family val="1"/>
    </font>
    <font>
      <b/>
      <sz val="12"/>
      <name val="Times New Roman"/>
      <family val="1"/>
    </font>
    <font>
      <b/>
      <u/>
      <sz val="12"/>
      <name val="Times New Roman"/>
      <family val="1"/>
    </font>
    <font>
      <sz val="12"/>
      <name val="Times New Roman"/>
      <family val="1"/>
    </font>
    <font>
      <b/>
      <sz val="12"/>
      <name val="Arial"/>
      <family val="2"/>
    </font>
    <font>
      <sz val="9"/>
      <color indexed="8"/>
      <name val="Calibri"/>
      <family val="2"/>
    </font>
    <font>
      <b/>
      <sz val="12"/>
      <color indexed="8"/>
      <name val="Times New Roman"/>
      <family val="1"/>
    </font>
    <font>
      <b/>
      <sz val="11"/>
      <color indexed="8"/>
      <name val="Arial"/>
      <family val="2"/>
    </font>
    <font>
      <b/>
      <sz val="9"/>
      <name val="Arial"/>
      <family val="2"/>
    </font>
    <font>
      <u/>
      <sz val="10"/>
      <name val="Times New Roman"/>
      <family val="1"/>
    </font>
    <font>
      <b/>
      <sz val="12"/>
      <name val="Book Antiqua"/>
      <family val="1"/>
    </font>
    <font>
      <u/>
      <sz val="9"/>
      <name val="Arial"/>
      <family val="2"/>
    </font>
    <font>
      <sz val="11"/>
      <name val="Times New Roman"/>
      <family val="1"/>
    </font>
    <font>
      <sz val="12"/>
      <color indexed="8"/>
      <name val="Times New Roman"/>
      <family val="1"/>
    </font>
    <font>
      <b/>
      <u/>
      <sz val="12"/>
      <color indexed="8"/>
      <name val="Times New Roman"/>
      <family val="1"/>
    </font>
    <font>
      <b/>
      <u/>
      <sz val="12"/>
      <color indexed="8"/>
      <name val="Book Antiqua"/>
      <family val="1"/>
    </font>
    <font>
      <sz val="9"/>
      <name val="Arial"/>
      <family val="2"/>
    </font>
    <font>
      <b/>
      <sz val="11"/>
      <name val="Times New Roman"/>
      <family val="1"/>
    </font>
    <font>
      <sz val="11"/>
      <color indexed="8"/>
      <name val="Arial"/>
      <family val="2"/>
    </font>
    <font>
      <sz val="10"/>
      <name val="Arial"/>
      <family val="2"/>
    </font>
    <font>
      <sz val="8"/>
      <color indexed="8"/>
      <name val="Calibri"/>
      <family val="2"/>
    </font>
    <font>
      <sz val="9"/>
      <name val="Book Antiqua"/>
      <family val="1"/>
    </font>
    <font>
      <sz val="11"/>
      <name val="Arial"/>
      <family val="2"/>
    </font>
    <font>
      <b/>
      <i/>
      <u/>
      <sz val="11"/>
      <color indexed="8"/>
      <name val="Arial"/>
      <family val="2"/>
    </font>
    <font>
      <sz val="12"/>
      <name val="Arial"/>
      <family val="2"/>
    </font>
    <font>
      <b/>
      <sz val="11"/>
      <name val="Arial"/>
      <family val="2"/>
    </font>
    <font>
      <sz val="8"/>
      <name val="Arial"/>
      <family val="2"/>
    </font>
    <font>
      <sz val="14"/>
      <name val="Arial"/>
      <family val="2"/>
    </font>
    <font>
      <b/>
      <sz val="9"/>
      <color indexed="10"/>
      <name val="Arial"/>
      <family val="2"/>
    </font>
    <font>
      <b/>
      <i/>
      <u/>
      <sz val="12"/>
      <name val="Times New Roman"/>
      <family val="1"/>
    </font>
    <font>
      <b/>
      <vertAlign val="superscript"/>
      <sz val="12"/>
      <name val="Times New Roman"/>
      <family val="1"/>
    </font>
    <font>
      <sz val="10"/>
      <color indexed="8"/>
      <name val="Arial"/>
      <family val="2"/>
    </font>
    <font>
      <sz val="9"/>
      <color indexed="8"/>
      <name val="Book Antiqua"/>
      <family val="1"/>
    </font>
    <font>
      <sz val="12"/>
      <color indexed="8"/>
      <name val="Arial"/>
      <family val="2"/>
    </font>
    <font>
      <sz val="12"/>
      <color indexed="8"/>
      <name val="Book Antiqua"/>
      <family val="1"/>
    </font>
    <font>
      <sz val="12"/>
      <name val="Book Antiqua"/>
      <family val="1"/>
    </font>
    <font>
      <sz val="10"/>
      <name val="Book Antiqua"/>
      <family val="1"/>
    </font>
    <font>
      <sz val="11"/>
      <name val="Book Antiqua"/>
      <family val="1"/>
    </font>
    <font>
      <b/>
      <sz val="9"/>
      <name val="Book Antiqua"/>
      <family val="1"/>
    </font>
    <font>
      <sz val="12"/>
      <name val="Arial MT"/>
    </font>
    <font>
      <sz val="12"/>
      <color theme="1"/>
      <name val="Times New Roman"/>
      <family val="1"/>
    </font>
    <font>
      <b/>
      <sz val="11"/>
      <color theme="1"/>
      <name val="Calibri"/>
      <family val="2"/>
      <scheme val="minor"/>
    </font>
    <font>
      <sz val="12"/>
      <name val="Arial"/>
      <family val="2"/>
    </font>
    <font>
      <sz val="12"/>
      <name val="Iskoola Pota"/>
      <family val="2"/>
    </font>
    <font>
      <b/>
      <sz val="12"/>
      <name val="Iskoola Pota"/>
      <family val="2"/>
    </font>
    <font>
      <sz val="12"/>
      <name val="Thibus02STru"/>
    </font>
    <font>
      <b/>
      <sz val="12"/>
      <name val="Thibus02STru"/>
    </font>
    <font>
      <b/>
      <u/>
      <sz val="12"/>
      <name val="Iskoola Pota"/>
      <family val="2"/>
    </font>
    <font>
      <b/>
      <u/>
      <sz val="12"/>
      <name val="Thibus02STru"/>
    </font>
    <font>
      <sz val="8"/>
      <name val="Iskoola Pota"/>
      <family val="2"/>
    </font>
    <font>
      <sz val="8"/>
      <name val="Thibus02STru"/>
    </font>
    <font>
      <sz val="10"/>
      <name val="Thibus02STru"/>
    </font>
    <font>
      <b/>
      <i/>
      <sz val="10"/>
      <name val="Thibus02STru"/>
    </font>
    <font>
      <b/>
      <sz val="10"/>
      <name val="Thibus02STru"/>
    </font>
    <font>
      <b/>
      <u/>
      <sz val="20"/>
      <name val="Iskoola Pota"/>
      <family val="2"/>
    </font>
    <font>
      <b/>
      <u/>
      <sz val="24"/>
      <name val="Iskoola Pota"/>
      <family val="2"/>
    </font>
    <font>
      <b/>
      <u/>
      <sz val="18"/>
      <name val="Iskoola Pota"/>
      <family val="2"/>
    </font>
    <font>
      <b/>
      <u/>
      <sz val="14"/>
      <name val="Iskoola Pota"/>
      <family val="2"/>
    </font>
    <font>
      <b/>
      <sz val="14"/>
      <name val="Thibus02STru"/>
    </font>
    <font>
      <b/>
      <u/>
      <sz val="14"/>
      <name val="Thibus02STru"/>
    </font>
    <font>
      <b/>
      <sz val="16"/>
      <color theme="1"/>
      <name val="Times New Roman"/>
      <family val="1"/>
    </font>
    <font>
      <b/>
      <i/>
      <sz val="12"/>
      <name val="Times New Roman"/>
      <family val="1"/>
    </font>
    <font>
      <b/>
      <u/>
      <sz val="11"/>
      <color theme="1"/>
      <name val="Times New Roman"/>
      <family val="1"/>
    </font>
    <font>
      <u/>
      <sz val="11"/>
      <color theme="1"/>
      <name val="Times New Roman"/>
      <family val="1"/>
    </font>
    <font>
      <sz val="16"/>
      <color theme="1"/>
      <name val="Times New Roman"/>
      <family val="1"/>
    </font>
    <font>
      <b/>
      <u/>
      <sz val="20"/>
      <color theme="1"/>
      <name val="Times New Roman"/>
      <family val="1"/>
    </font>
    <font>
      <b/>
      <sz val="11"/>
      <color theme="1"/>
      <name val="Iskoola Pota"/>
      <family val="2"/>
    </font>
    <font>
      <b/>
      <i/>
      <sz val="11"/>
      <color theme="1"/>
      <name val="Times New Roman"/>
      <family val="1"/>
    </font>
    <font>
      <i/>
      <sz val="11"/>
      <color theme="1"/>
      <name val="Times New Roman"/>
      <family val="1"/>
    </font>
    <font>
      <b/>
      <sz val="11"/>
      <color indexed="8"/>
      <name val="Times New Roman"/>
      <family val="1"/>
    </font>
    <font>
      <b/>
      <u/>
      <sz val="26"/>
      <name val="Times New Roman"/>
      <family val="1"/>
    </font>
    <font>
      <b/>
      <u/>
      <sz val="16"/>
      <name val="Times New Roman"/>
      <family val="1"/>
    </font>
    <font>
      <b/>
      <sz val="18"/>
      <name val="Times New Roman"/>
      <family val="1"/>
    </font>
    <font>
      <sz val="8"/>
      <name val="Times New Roman"/>
      <family val="1"/>
    </font>
    <font>
      <b/>
      <u/>
      <sz val="20"/>
      <name val="Times New Roman"/>
      <family val="1"/>
    </font>
    <font>
      <b/>
      <u/>
      <sz val="24"/>
      <name val="Times New Roman"/>
      <family val="1"/>
    </font>
    <font>
      <b/>
      <u/>
      <sz val="18"/>
      <name val="Times New Roman"/>
      <family val="1"/>
    </font>
    <font>
      <b/>
      <u/>
      <sz val="14"/>
      <name val="Times New Roman"/>
      <family val="1"/>
    </font>
    <font>
      <sz val="10"/>
      <name val="Times New Roman"/>
      <family val="1"/>
    </font>
    <font>
      <b/>
      <u/>
      <sz val="22"/>
      <name val="Times New Roman"/>
      <family val="1"/>
    </font>
    <font>
      <b/>
      <u/>
      <sz val="22"/>
      <name val="Arial"/>
      <family val="2"/>
    </font>
    <font>
      <u/>
      <sz val="12"/>
      <name val="Times New Roman"/>
      <family val="1"/>
    </font>
    <font>
      <b/>
      <sz val="10"/>
      <name val="Ridi 17"/>
    </font>
    <font>
      <b/>
      <i/>
      <sz val="10"/>
      <name val="Times New Roman"/>
      <family val="1"/>
    </font>
    <font>
      <sz val="12"/>
      <name val="Thibus15STru"/>
    </font>
    <font>
      <b/>
      <sz val="18"/>
      <color theme="1"/>
      <name val="Times New Roman"/>
      <family val="1"/>
    </font>
    <font>
      <b/>
      <vertAlign val="superscript"/>
      <sz val="18"/>
      <color theme="1"/>
      <name val="Times New Roman"/>
      <family val="1"/>
    </font>
    <font>
      <sz val="12"/>
      <color theme="1"/>
      <name val="Calibri"/>
      <family val="2"/>
      <scheme val="minor"/>
    </font>
    <font>
      <sz val="12"/>
      <name val="Kalaham"/>
    </font>
    <font>
      <sz val="11"/>
      <name val="Kalaham"/>
    </font>
    <font>
      <b/>
      <sz val="10"/>
      <name val="Iskoola Pota"/>
      <family val="2"/>
    </font>
    <font>
      <i/>
      <sz val="12"/>
      <color theme="1"/>
      <name val="Times New Roman"/>
      <family val="1"/>
    </font>
    <font>
      <b/>
      <sz val="13"/>
      <name val="Times New Roman"/>
      <family val="1"/>
    </font>
    <font>
      <b/>
      <i/>
      <sz val="11"/>
      <color theme="1"/>
      <name val="Calibri"/>
      <family val="2"/>
      <scheme val="minor"/>
    </font>
    <font>
      <sz val="18"/>
      <name val="Arial"/>
      <family val="2"/>
    </font>
    <font>
      <b/>
      <sz val="20"/>
      <name val="Iskoola Pota"/>
      <family val="2"/>
    </font>
    <font>
      <sz val="11"/>
      <color rgb="FF000000"/>
      <name val="Calibri"/>
      <family val="2"/>
      <scheme val="minor"/>
    </font>
    <font>
      <b/>
      <sz val="11"/>
      <color rgb="FF000000"/>
      <name val="Times New Roman"/>
      <family val="1"/>
    </font>
    <font>
      <b/>
      <sz val="14"/>
      <color rgb="FF000000"/>
      <name val="Times New Roman"/>
      <family val="1"/>
    </font>
    <font>
      <sz val="11"/>
      <color rgb="FF000000"/>
      <name val="Times New Roman"/>
      <family val="1"/>
    </font>
    <font>
      <b/>
      <sz val="11"/>
      <color rgb="FFFFFFFF"/>
      <name val="Calibri"/>
      <family val="2"/>
      <scheme val="minor"/>
    </font>
    <font>
      <sz val="11"/>
      <color rgb="FF333333"/>
      <name val="Calibri"/>
      <family val="2"/>
      <scheme val="minor"/>
    </font>
    <font>
      <sz val="11"/>
      <color theme="1"/>
      <name val="Iskoola Pota"/>
      <family val="2"/>
    </font>
    <font>
      <b/>
      <sz val="14"/>
      <color theme="1"/>
      <name val="Calibri"/>
      <family val="2"/>
      <scheme val="minor"/>
    </font>
    <font>
      <b/>
      <sz val="14"/>
      <color theme="1"/>
      <name val="Iskoola Pota"/>
      <family val="2"/>
    </font>
    <font>
      <sz val="12"/>
      <color theme="1"/>
      <name val="Iskoola Pota"/>
      <family val="2"/>
    </font>
    <font>
      <b/>
      <u/>
      <sz val="16"/>
      <color theme="1"/>
      <name val="Times New Roman"/>
      <family val="1"/>
    </font>
    <font>
      <u/>
      <sz val="16"/>
      <color theme="1"/>
      <name val="Times New Roman"/>
      <family val="1"/>
    </font>
    <font>
      <vertAlign val="superscript"/>
      <sz val="16"/>
      <color theme="1"/>
      <name val="Times New Roman"/>
      <family val="1"/>
    </font>
  </fonts>
  <fills count="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507CD1"/>
        <bgColor rgb="FF000000"/>
      </patternFill>
    </fill>
    <fill>
      <patternFill patternType="solid">
        <fgColor rgb="FFEFF3FB"/>
        <bgColor rgb="FF000000"/>
      </patternFill>
    </fill>
    <fill>
      <patternFill patternType="solid">
        <fgColor rgb="FFFFFFFF"/>
        <bgColor rgb="FF000000"/>
      </patternFill>
    </fill>
  </fills>
  <borders count="53">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diagonal/>
    </border>
    <border>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s>
  <cellStyleXfs count="44">
    <xf numFmtId="0" fontId="0" fillId="0" borderId="0"/>
    <xf numFmtId="43" fontId="1"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2" fillId="0" borderId="0"/>
    <xf numFmtId="0" fontId="32" fillId="0" borderId="0"/>
    <xf numFmtId="9" fontId="3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0" fontId="55" fillId="0" borderId="0"/>
    <xf numFmtId="0" fontId="1" fillId="0" borderId="0"/>
    <xf numFmtId="43" fontId="3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9" fontId="32" fillId="0" borderId="0" applyFont="0" applyFill="0" applyBorder="0" applyAlignment="0" applyProtection="0"/>
    <xf numFmtId="0" fontId="37" fillId="0" borderId="0"/>
    <xf numFmtId="0" fontId="109" fillId="0" borderId="0"/>
  </cellStyleXfs>
  <cellXfs count="1095">
    <xf numFmtId="0" fontId="0" fillId="0" borderId="0" xfId="0"/>
    <xf numFmtId="0" fontId="2" fillId="0" borderId="0" xfId="0" applyFont="1" applyAlignment="1">
      <alignment wrapText="1"/>
    </xf>
    <xf numFmtId="0" fontId="2" fillId="0" borderId="0" xfId="0" applyFont="1" applyBorder="1" applyAlignment="1">
      <alignment wrapText="1"/>
    </xf>
    <xf numFmtId="0" fontId="5" fillId="0" borderId="0" xfId="0" applyFont="1"/>
    <xf numFmtId="43" fontId="2" fillId="0" borderId="0" xfId="1" applyFont="1" applyAlignment="1">
      <alignment wrapText="1"/>
    </xf>
    <xf numFmtId="43" fontId="0" fillId="0" borderId="0" xfId="1" applyFont="1"/>
    <xf numFmtId="43" fontId="3" fillId="0" borderId="0" xfId="1" applyFont="1" applyAlignment="1">
      <alignment wrapText="1"/>
    </xf>
    <xf numFmtId="43" fontId="2" fillId="0" borderId="0" xfId="1" applyFont="1" applyAlignment="1">
      <alignment horizontal="center" vertical="center" wrapText="1"/>
    </xf>
    <xf numFmtId="43" fontId="3" fillId="0" borderId="0" xfId="1" applyFont="1" applyAlignment="1">
      <alignment horizontal="center" vertical="center" wrapText="1"/>
    </xf>
    <xf numFmtId="43" fontId="2" fillId="0" borderId="0" xfId="1" applyFont="1" applyBorder="1" applyAlignment="1">
      <alignment wrapText="1"/>
    </xf>
    <xf numFmtId="43" fontId="2" fillId="0" borderId="1" xfId="1" applyFont="1" applyBorder="1" applyAlignment="1">
      <alignment wrapText="1"/>
    </xf>
    <xf numFmtId="0" fontId="2" fillId="0" borderId="0" xfId="0" applyFont="1" applyFill="1" applyAlignment="1">
      <alignment wrapText="1"/>
    </xf>
    <xf numFmtId="0" fontId="3" fillId="0" borderId="0" xfId="1" applyNumberFormat="1" applyFont="1" applyAlignment="1">
      <alignment horizontal="center" wrapText="1"/>
    </xf>
    <xf numFmtId="0" fontId="3" fillId="0" borderId="0" xfId="1" applyNumberFormat="1" applyFont="1" applyAlignment="1">
      <alignment wrapText="1"/>
    </xf>
    <xf numFmtId="0" fontId="3" fillId="0" borderId="0" xfId="0" applyNumberFormat="1" applyFont="1" applyAlignment="1">
      <alignment wrapText="1"/>
    </xf>
    <xf numFmtId="164" fontId="0" fillId="0" borderId="0" xfId="1" applyNumberFormat="1" applyFont="1"/>
    <xf numFmtId="164" fontId="3" fillId="0" borderId="0" xfId="1" applyNumberFormat="1" applyFont="1" applyAlignment="1">
      <alignment wrapText="1"/>
    </xf>
    <xf numFmtId="164" fontId="3" fillId="0" borderId="0" xfId="1" applyNumberFormat="1" applyFont="1" applyAlignment="1">
      <alignment horizontal="center" vertical="center" wrapText="1"/>
    </xf>
    <xf numFmtId="164" fontId="2" fillId="0" borderId="0" xfId="0" applyNumberFormat="1" applyFont="1" applyFill="1" applyAlignment="1">
      <alignment wrapText="1"/>
    </xf>
    <xf numFmtId="164" fontId="2" fillId="0" borderId="0" xfId="0" applyNumberFormat="1" applyFont="1" applyAlignment="1">
      <alignment wrapText="1"/>
    </xf>
    <xf numFmtId="164" fontId="0" fillId="0" borderId="0" xfId="0" applyNumberFormat="1"/>
    <xf numFmtId="164" fontId="2" fillId="0" borderId="0" xfId="1" applyNumberFormat="1" applyFont="1" applyAlignment="1">
      <alignment wrapText="1"/>
    </xf>
    <xf numFmtId="0" fontId="8" fillId="0" borderId="0" xfId="0" applyFont="1" applyAlignment="1">
      <alignment wrapText="1"/>
    </xf>
    <xf numFmtId="0" fontId="10" fillId="0" borderId="0" xfId="0" applyFont="1" applyAlignment="1">
      <alignment horizontal="center"/>
    </xf>
    <xf numFmtId="0" fontId="11" fillId="0" borderId="0" xfId="0" applyFont="1" applyAlignment="1">
      <alignment horizontal="center"/>
    </xf>
    <xf numFmtId="43" fontId="12" fillId="0" borderId="0" xfId="2" applyFont="1"/>
    <xf numFmtId="0" fontId="14" fillId="0" borderId="0" xfId="0" applyFont="1" applyAlignment="1">
      <alignment horizontal="center"/>
    </xf>
    <xf numFmtId="0" fontId="17" fillId="0" borderId="0" xfId="0" applyFont="1" applyFill="1" applyAlignment="1">
      <alignment horizontal="center"/>
    </xf>
    <xf numFmtId="0" fontId="18" fillId="0" borderId="0" xfId="0" applyFont="1"/>
    <xf numFmtId="0" fontId="14" fillId="0" borderId="0" xfId="0" applyFont="1" applyBorder="1" applyAlignment="1">
      <alignment horizontal="center"/>
    </xf>
    <xf numFmtId="0" fontId="20" fillId="0" borderId="0" xfId="0" applyFont="1" applyFill="1" applyAlignment="1">
      <alignment horizontal="center"/>
    </xf>
    <xf numFmtId="0" fontId="21" fillId="0" borderId="0" xfId="0" applyFont="1" applyAlignment="1">
      <alignment horizontal="center"/>
    </xf>
    <xf numFmtId="0" fontId="22" fillId="0" borderId="0" xfId="0" applyFont="1" applyBorder="1" applyAlignment="1">
      <alignment horizontal="center"/>
    </xf>
    <xf numFmtId="38" fontId="23" fillId="0" borderId="0" xfId="0" applyNumberFormat="1" applyFont="1" applyFill="1" applyAlignment="1">
      <alignment horizontal="center"/>
    </xf>
    <xf numFmtId="0" fontId="24" fillId="0" borderId="0" xfId="0" applyFont="1" applyAlignment="1">
      <alignment horizontal="center"/>
    </xf>
    <xf numFmtId="0" fontId="25" fillId="0" borderId="0" xfId="0" applyFont="1" applyBorder="1"/>
    <xf numFmtId="0" fontId="15" fillId="0" borderId="0" xfId="0" applyFont="1" applyAlignment="1">
      <alignment wrapText="1"/>
    </xf>
    <xf numFmtId="41" fontId="27" fillId="2" borderId="0" xfId="0" applyNumberFormat="1" applyFont="1" applyFill="1"/>
    <xf numFmtId="41" fontId="28" fillId="3" borderId="0" xfId="0" applyNumberFormat="1" applyFont="1" applyFill="1"/>
    <xf numFmtId="0" fontId="29" fillId="0" borderId="0" xfId="0" applyFont="1"/>
    <xf numFmtId="164" fontId="12" fillId="0" borderId="0" xfId="2" applyNumberFormat="1" applyFont="1"/>
    <xf numFmtId="0" fontId="30" fillId="0" borderId="0" xfId="0" applyFont="1" applyBorder="1" applyAlignment="1">
      <alignment horizontal="center"/>
    </xf>
    <xf numFmtId="0" fontId="16" fillId="0" borderId="0" xfId="0" applyFont="1" applyAlignment="1">
      <alignment wrapText="1"/>
    </xf>
    <xf numFmtId="164" fontId="26" fillId="2" borderId="0" xfId="2" applyNumberFormat="1" applyFont="1" applyFill="1"/>
    <xf numFmtId="41" fontId="31" fillId="3" borderId="0" xfId="2" applyNumberFormat="1" applyFont="1" applyFill="1" applyAlignment="1">
      <alignment horizontal="center"/>
    </xf>
    <xf numFmtId="0" fontId="25" fillId="0" borderId="0" xfId="0" applyFont="1" applyBorder="1" applyAlignment="1">
      <alignment horizontal="center"/>
    </xf>
    <xf numFmtId="41" fontId="31" fillId="3" borderId="0" xfId="2" applyNumberFormat="1" applyFont="1" applyFill="1"/>
    <xf numFmtId="41" fontId="32" fillId="3" borderId="0" xfId="2" applyNumberFormat="1" applyFont="1" applyFill="1" applyAlignment="1">
      <alignment horizontal="right"/>
    </xf>
    <xf numFmtId="0" fontId="33" fillId="0" borderId="0" xfId="0" applyFont="1"/>
    <xf numFmtId="3" fontId="29" fillId="0" borderId="0" xfId="0" applyNumberFormat="1" applyFont="1" applyAlignment="1">
      <alignment horizontal="right"/>
    </xf>
    <xf numFmtId="0" fontId="34" fillId="0" borderId="0" xfId="0" applyFont="1"/>
    <xf numFmtId="0" fontId="14" fillId="0" borderId="0" xfId="0" applyFont="1" applyAlignment="1">
      <alignment wrapText="1"/>
    </xf>
    <xf numFmtId="41" fontId="20" fillId="3" borderId="0" xfId="2" applyNumberFormat="1" applyFont="1" applyFill="1" applyBorder="1"/>
    <xf numFmtId="43" fontId="30" fillId="0" borderId="0" xfId="2" applyFont="1" applyBorder="1" applyAlignment="1">
      <alignment horizontal="center"/>
    </xf>
    <xf numFmtId="0" fontId="26" fillId="0" borderId="0" xfId="0" applyFont="1" applyAlignment="1">
      <alignment wrapText="1"/>
    </xf>
    <xf numFmtId="0" fontId="26" fillId="2" borderId="0" xfId="0" applyFont="1" applyFill="1"/>
    <xf numFmtId="3" fontId="29" fillId="0" borderId="0" xfId="0" applyNumberFormat="1" applyFont="1" applyAlignment="1">
      <alignment horizontal="center"/>
    </xf>
    <xf numFmtId="0" fontId="35" fillId="0" borderId="0" xfId="0" applyFont="1" applyAlignment="1">
      <alignment horizontal="center"/>
    </xf>
    <xf numFmtId="41" fontId="36" fillId="3" borderId="0" xfId="2" applyNumberFormat="1" applyFont="1" applyFill="1"/>
    <xf numFmtId="0" fontId="29" fillId="0" borderId="0" xfId="0" applyFont="1" applyAlignment="1">
      <alignment horizontal="left"/>
    </xf>
    <xf numFmtId="0" fontId="16" fillId="0" borderId="0" xfId="0" applyFont="1" applyAlignment="1">
      <alignment horizontal="left" wrapText="1"/>
    </xf>
    <xf numFmtId="41" fontId="31" fillId="3" borderId="0" xfId="2" applyNumberFormat="1" applyFont="1" applyFill="1" applyAlignment="1">
      <alignment horizontal="left"/>
    </xf>
    <xf numFmtId="164" fontId="37" fillId="0" borderId="0" xfId="0" applyNumberFormat="1" applyFont="1" applyAlignment="1">
      <alignment horizontal="left"/>
    </xf>
    <xf numFmtId="43" fontId="1" fillId="0" borderId="0" xfId="2" applyFont="1"/>
    <xf numFmtId="0" fontId="14" fillId="0" borderId="0" xfId="0" applyFont="1" applyAlignment="1">
      <alignment horizontal="left" wrapText="1"/>
    </xf>
    <xf numFmtId="41" fontId="20" fillId="3" borderId="0" xfId="2" applyNumberFormat="1" applyFont="1" applyFill="1" applyBorder="1" applyAlignment="1">
      <alignment vertical="top" wrapText="1"/>
    </xf>
    <xf numFmtId="164" fontId="37" fillId="0" borderId="0" xfId="0" applyNumberFormat="1" applyFont="1" applyAlignment="1">
      <alignment horizontal="center"/>
    </xf>
    <xf numFmtId="164" fontId="19" fillId="2" borderId="0" xfId="2" applyNumberFormat="1" applyFont="1" applyFill="1"/>
    <xf numFmtId="41" fontId="20" fillId="3" borderId="0" xfId="2" applyNumberFormat="1" applyFont="1" applyFill="1"/>
    <xf numFmtId="164" fontId="38" fillId="0" borderId="0" xfId="0" applyNumberFormat="1" applyFont="1" applyAlignment="1">
      <alignment horizontal="center"/>
    </xf>
    <xf numFmtId="164" fontId="35" fillId="0" borderId="0" xfId="2" applyNumberFormat="1" applyFont="1" applyAlignment="1">
      <alignment horizontal="center"/>
    </xf>
    <xf numFmtId="43" fontId="30" fillId="0" borderId="0" xfId="2" applyFont="1" applyBorder="1" applyAlignment="1">
      <alignment horizontal="center" vertical="top" wrapText="1"/>
    </xf>
    <xf numFmtId="0" fontId="30" fillId="0" borderId="0" xfId="0" applyFont="1"/>
    <xf numFmtId="3" fontId="29" fillId="0" borderId="0" xfId="0" applyNumberFormat="1" applyFont="1" applyAlignment="1">
      <alignment horizontal="center" vertical="top" wrapText="1"/>
    </xf>
    <xf numFmtId="0" fontId="39" fillId="0" borderId="0" xfId="0" applyFont="1" applyAlignment="1">
      <alignment horizontal="left" vertical="top" wrapText="1"/>
    </xf>
    <xf numFmtId="43" fontId="12" fillId="0" borderId="0" xfId="2" applyFont="1" applyAlignment="1">
      <alignment vertical="top" wrapText="1"/>
    </xf>
    <xf numFmtId="164" fontId="40" fillId="0" borderId="0" xfId="0" applyNumberFormat="1" applyFont="1" applyAlignment="1">
      <alignment horizontal="left" vertical="top" wrapText="1"/>
    </xf>
    <xf numFmtId="164" fontId="19" fillId="2" borderId="2" xfId="2" applyNumberFormat="1" applyFont="1" applyFill="1" applyBorder="1"/>
    <xf numFmtId="0" fontId="31" fillId="3" borderId="0" xfId="0" applyFont="1" applyFill="1"/>
    <xf numFmtId="0" fontId="39" fillId="0" borderId="0" xfId="0" applyFont="1" applyAlignment="1">
      <alignment horizontal="left"/>
    </xf>
    <xf numFmtId="164" fontId="35" fillId="0" borderId="0" xfId="0" applyNumberFormat="1" applyFont="1" applyAlignment="1">
      <alignment horizontal="center"/>
    </xf>
    <xf numFmtId="37" fontId="20" fillId="3" borderId="0" xfId="2" applyNumberFormat="1" applyFont="1" applyFill="1" applyBorder="1"/>
    <xf numFmtId="41" fontId="31" fillId="3" borderId="0" xfId="0" applyNumberFormat="1" applyFont="1" applyFill="1"/>
    <xf numFmtId="43" fontId="33" fillId="0" borderId="0" xfId="2" applyFont="1"/>
    <xf numFmtId="0" fontId="2" fillId="0" borderId="0" xfId="0" applyFont="1" applyAlignment="1">
      <alignment vertical="top" wrapText="1"/>
    </xf>
    <xf numFmtId="41" fontId="20" fillId="3" borderId="0" xfId="0" applyNumberFormat="1" applyFont="1" applyFill="1" applyBorder="1"/>
    <xf numFmtId="37" fontId="41" fillId="0" borderId="0" xfId="0" applyNumberFormat="1" applyFont="1" applyFill="1" applyBorder="1" applyAlignment="1">
      <alignment horizontal="center"/>
    </xf>
    <xf numFmtId="41" fontId="20" fillId="3" borderId="0" xfId="0" applyNumberFormat="1" applyFont="1" applyFill="1"/>
    <xf numFmtId="0" fontId="42" fillId="0" borderId="0" xfId="0" applyFont="1" applyAlignment="1">
      <alignment wrapText="1"/>
    </xf>
    <xf numFmtId="41" fontId="36" fillId="3" borderId="0" xfId="0" applyNumberFormat="1" applyFont="1" applyFill="1"/>
    <xf numFmtId="164" fontId="19" fillId="2" borderId="3" xfId="2" applyNumberFormat="1" applyFont="1" applyFill="1" applyBorder="1"/>
    <xf numFmtId="0" fontId="14" fillId="0" borderId="0" xfId="0" applyFont="1" applyAlignment="1">
      <alignment vertical="center" wrapText="1"/>
    </xf>
    <xf numFmtId="41" fontId="20" fillId="3" borderId="0" xfId="0" applyNumberFormat="1" applyFont="1" applyFill="1" applyAlignment="1">
      <alignment vertical="center"/>
    </xf>
    <xf numFmtId="0" fontId="2" fillId="0" borderId="0" xfId="0" applyFont="1"/>
    <xf numFmtId="0" fontId="26" fillId="0" borderId="0" xfId="0" applyFont="1"/>
    <xf numFmtId="41" fontId="26" fillId="0" borderId="0" xfId="0" applyNumberFormat="1" applyFont="1" applyFill="1"/>
    <xf numFmtId="38" fontId="26" fillId="3" borderId="0" xfId="0" applyNumberFormat="1" applyFont="1" applyFill="1"/>
    <xf numFmtId="38" fontId="44" fillId="3" borderId="0" xfId="0" applyNumberFormat="1" applyFont="1" applyFill="1"/>
    <xf numFmtId="0" fontId="45" fillId="0" borderId="0" xfId="0" applyFont="1"/>
    <xf numFmtId="37" fontId="37" fillId="0" borderId="0" xfId="0" applyNumberFormat="1" applyFont="1" applyFill="1" applyAlignment="1">
      <alignment horizontal="right"/>
    </xf>
    <xf numFmtId="38" fontId="46" fillId="3" borderId="0" xfId="0" applyNumberFormat="1" applyFont="1" applyFill="1"/>
    <xf numFmtId="164" fontId="47" fillId="0" borderId="0" xfId="2" applyNumberFormat="1" applyFont="1" applyFill="1"/>
    <xf numFmtId="38" fontId="48" fillId="3" borderId="0" xfId="0" applyNumberFormat="1" applyFont="1" applyFill="1"/>
    <xf numFmtId="38" fontId="49" fillId="3" borderId="0" xfId="0" applyNumberFormat="1" applyFont="1" applyFill="1"/>
    <xf numFmtId="38" fontId="34" fillId="3" borderId="0" xfId="0" applyNumberFormat="1" applyFont="1" applyFill="1"/>
    <xf numFmtId="37" fontId="45" fillId="0" borderId="0" xfId="0" applyNumberFormat="1" applyFont="1" applyAlignment="1">
      <alignment horizontal="right"/>
    </xf>
    <xf numFmtId="37" fontId="47" fillId="0" borderId="0" xfId="0" applyNumberFormat="1" applyFont="1" applyFill="1" applyAlignment="1">
      <alignment horizontal="right"/>
    </xf>
    <xf numFmtId="38" fontId="50" fillId="3" borderId="0" xfId="0" applyNumberFormat="1" applyFont="1" applyFill="1"/>
    <xf numFmtId="164" fontId="48" fillId="0" borderId="0" xfId="0" applyNumberFormat="1" applyFont="1" applyFill="1"/>
    <xf numFmtId="38" fontId="48" fillId="3" borderId="0" xfId="0" applyNumberFormat="1" applyFont="1" applyFill="1" applyAlignment="1">
      <alignment horizontal="center"/>
    </xf>
    <xf numFmtId="38" fontId="34" fillId="3" borderId="0" xfId="0" applyNumberFormat="1" applyFont="1" applyFill="1" applyAlignment="1">
      <alignment horizontal="center"/>
    </xf>
    <xf numFmtId="164" fontId="47" fillId="0" borderId="0" xfId="0" applyNumberFormat="1" applyFont="1" applyFill="1"/>
    <xf numFmtId="164" fontId="41" fillId="0" borderId="0" xfId="2" applyNumberFormat="1" applyFont="1" applyBorder="1" applyAlignment="1">
      <alignment horizontal="right"/>
    </xf>
    <xf numFmtId="164" fontId="48" fillId="0" borderId="0" xfId="2" applyNumberFormat="1" applyFont="1" applyFill="1"/>
    <xf numFmtId="0" fontId="47" fillId="0" borderId="0" xfId="0" applyFont="1" applyFill="1"/>
    <xf numFmtId="38" fontId="47" fillId="3" borderId="0" xfId="0" applyNumberFormat="1" applyFont="1" applyFill="1"/>
    <xf numFmtId="43" fontId="45" fillId="3" borderId="0" xfId="2" applyFont="1" applyFill="1"/>
    <xf numFmtId="38" fontId="45" fillId="3" borderId="0" xfId="0" applyNumberFormat="1" applyFont="1" applyFill="1"/>
    <xf numFmtId="38" fontId="48" fillId="3" borderId="0" xfId="0" applyNumberFormat="1" applyFont="1" applyFill="1" applyAlignment="1">
      <alignment horizontal="right"/>
    </xf>
    <xf numFmtId="38" fontId="34" fillId="3" borderId="0" xfId="0" applyNumberFormat="1" applyFont="1" applyFill="1" applyAlignment="1">
      <alignment horizontal="right"/>
    </xf>
    <xf numFmtId="0" fontId="48" fillId="0" borderId="0" xfId="0" applyFont="1" applyFill="1"/>
    <xf numFmtId="3" fontId="29" fillId="0" borderId="0" xfId="0" applyNumberFormat="1" applyFont="1" applyBorder="1" applyAlignment="1">
      <alignment horizontal="center"/>
    </xf>
    <xf numFmtId="0" fontId="38" fillId="0" borderId="0" xfId="0" applyFont="1" applyBorder="1" applyAlignment="1">
      <alignment horizontal="center"/>
    </xf>
    <xf numFmtId="0" fontId="51" fillId="0" borderId="0" xfId="0" applyFont="1"/>
    <xf numFmtId="164" fontId="23" fillId="0" borderId="0" xfId="0" applyNumberFormat="1" applyFont="1" applyFill="1"/>
    <xf numFmtId="0" fontId="47" fillId="3" borderId="0" xfId="0" applyFont="1" applyFill="1"/>
    <xf numFmtId="0" fontId="45" fillId="3" borderId="0" xfId="0" applyFont="1" applyFill="1"/>
    <xf numFmtId="0" fontId="15" fillId="0" borderId="0" xfId="0" applyFont="1" applyAlignment="1">
      <alignment horizontal="center"/>
    </xf>
    <xf numFmtId="0" fontId="15" fillId="0" borderId="0" xfId="0" applyFont="1" applyFill="1" applyAlignment="1">
      <alignment horizontal="center"/>
    </xf>
    <xf numFmtId="0" fontId="16" fillId="4" borderId="0" xfId="0" applyFont="1" applyFill="1"/>
    <xf numFmtId="0" fontId="14" fillId="4" borderId="0" xfId="0" applyFont="1" applyFill="1" applyBorder="1" applyAlignment="1">
      <alignment horizontal="center"/>
    </xf>
    <xf numFmtId="41" fontId="12" fillId="0" borderId="0" xfId="2" applyNumberFormat="1" applyFont="1"/>
    <xf numFmtId="0" fontId="15" fillId="4" borderId="0" xfId="0" applyFont="1" applyFill="1" applyAlignment="1">
      <alignment horizontal="center"/>
    </xf>
    <xf numFmtId="0" fontId="15" fillId="0" borderId="0" xfId="0" applyFont="1"/>
    <xf numFmtId="0" fontId="14" fillId="0" borderId="0" xfId="0" applyFont="1"/>
    <xf numFmtId="0" fontId="53" fillId="0" borderId="0" xfId="0" applyFont="1" applyFill="1"/>
    <xf numFmtId="0" fontId="16" fillId="0" borderId="0" xfId="0" applyFont="1" applyFill="1"/>
    <xf numFmtId="0" fontId="0" fillId="0" borderId="0" xfId="0" applyAlignment="1">
      <alignment horizontal="right"/>
    </xf>
    <xf numFmtId="0" fontId="53" fillId="4" borderId="0" xfId="0" applyFont="1" applyFill="1"/>
    <xf numFmtId="0" fontId="15" fillId="0" borderId="0" xfId="0" applyFont="1" applyFill="1"/>
    <xf numFmtId="0" fontId="16" fillId="0" borderId="0" xfId="0" applyFont="1" applyAlignment="1">
      <alignment horizontal="left"/>
    </xf>
    <xf numFmtId="164" fontId="1" fillId="0" borderId="0" xfId="2" applyNumberFormat="1" applyFont="1"/>
    <xf numFmtId="164" fontId="1" fillId="0" borderId="0" xfId="2" applyNumberFormat="1" applyFont="1" applyAlignment="1">
      <alignment horizontal="right"/>
    </xf>
    <xf numFmtId="41" fontId="0" fillId="0" borderId="0" xfId="0" applyNumberFormat="1"/>
    <xf numFmtId="0" fontId="14" fillId="0" borderId="0" xfId="0" applyFont="1" applyAlignment="1">
      <alignment horizontal="left"/>
    </xf>
    <xf numFmtId="0" fontId="16" fillId="0" borderId="0" xfId="0" applyFont="1"/>
    <xf numFmtId="0" fontId="19" fillId="0" borderId="0" xfId="0" applyFont="1" applyAlignment="1">
      <alignment horizontal="center"/>
    </xf>
    <xf numFmtId="0" fontId="25" fillId="0" borderId="0" xfId="0" applyFont="1"/>
    <xf numFmtId="0" fontId="0" fillId="0" borderId="0" xfId="0" applyFont="1"/>
    <xf numFmtId="0" fontId="25" fillId="0" borderId="0" xfId="0" applyFont="1" applyFill="1"/>
    <xf numFmtId="164" fontId="25" fillId="0" borderId="0" xfId="0" applyNumberFormat="1" applyFont="1"/>
    <xf numFmtId="0" fontId="0" fillId="0" borderId="0" xfId="0" applyFont="1" applyFill="1"/>
    <xf numFmtId="0" fontId="25" fillId="0" borderId="0" xfId="0" applyFont="1" applyFill="1" applyBorder="1"/>
    <xf numFmtId="0" fontId="15" fillId="0" borderId="0" xfId="0" applyFont="1" applyAlignment="1">
      <alignment horizontal="left"/>
    </xf>
    <xf numFmtId="0" fontId="25" fillId="0" borderId="0" xfId="0" applyFont="1" applyAlignment="1">
      <alignment horizontal="center"/>
    </xf>
    <xf numFmtId="43" fontId="53" fillId="4" borderId="0" xfId="1" applyFont="1" applyFill="1" applyAlignment="1">
      <alignment horizontal="center"/>
    </xf>
    <xf numFmtId="43" fontId="53" fillId="0" borderId="0" xfId="1" applyFont="1" applyFill="1" applyAlignment="1">
      <alignment horizontal="center"/>
    </xf>
    <xf numFmtId="43" fontId="53" fillId="4" borderId="0" xfId="1" applyFont="1" applyFill="1"/>
    <xf numFmtId="43" fontId="53" fillId="0" borderId="0" xfId="1" applyFont="1" applyFill="1"/>
    <xf numFmtId="43" fontId="5" fillId="4" borderId="2" xfId="1" applyFont="1" applyFill="1" applyBorder="1"/>
    <xf numFmtId="43" fontId="5" fillId="0" borderId="2" xfId="1" applyFont="1" applyFill="1" applyBorder="1"/>
    <xf numFmtId="0" fontId="2" fillId="0" borderId="0" xfId="1" applyNumberFormat="1" applyFont="1" applyAlignment="1">
      <alignment horizontal="left" wrapText="1"/>
    </xf>
    <xf numFmtId="0" fontId="2" fillId="0" borderId="0" xfId="0" applyNumberFormat="1" applyFont="1" applyAlignment="1">
      <alignment wrapText="1"/>
    </xf>
    <xf numFmtId="0" fontId="2" fillId="0" borderId="0" xfId="1" applyNumberFormat="1" applyFont="1" applyAlignment="1">
      <alignment wrapText="1"/>
    </xf>
    <xf numFmtId="164" fontId="2" fillId="4" borderId="0" xfId="1" applyNumberFormat="1" applyFont="1" applyFill="1" applyAlignment="1">
      <alignment wrapText="1"/>
    </xf>
    <xf numFmtId="164" fontId="2" fillId="4" borderId="1" xfId="1" applyNumberFormat="1" applyFont="1" applyFill="1" applyBorder="1" applyAlignment="1">
      <alignment wrapText="1"/>
    </xf>
    <xf numFmtId="164" fontId="3" fillId="4" borderId="0" xfId="1" applyNumberFormat="1" applyFont="1" applyFill="1" applyAlignment="1">
      <alignment wrapText="1"/>
    </xf>
    <xf numFmtId="164" fontId="3" fillId="4" borderId="1" xfId="1" applyNumberFormat="1" applyFont="1" applyFill="1" applyBorder="1" applyAlignment="1">
      <alignment wrapText="1"/>
    </xf>
    <xf numFmtId="164" fontId="2" fillId="4" borderId="0" xfId="1" applyNumberFormat="1" applyFont="1" applyFill="1" applyBorder="1" applyAlignment="1">
      <alignment wrapText="1"/>
    </xf>
    <xf numFmtId="164" fontId="3" fillId="4" borderId="0" xfId="1" applyNumberFormat="1" applyFont="1" applyFill="1" applyBorder="1" applyAlignment="1">
      <alignment wrapText="1"/>
    </xf>
    <xf numFmtId="164" fontId="2" fillId="4" borderId="0" xfId="0" applyNumberFormat="1" applyFont="1" applyFill="1" applyAlignment="1">
      <alignment wrapText="1"/>
    </xf>
    <xf numFmtId="43" fontId="2" fillId="4" borderId="0" xfId="1" applyFont="1" applyFill="1" applyAlignment="1">
      <alignment wrapText="1"/>
    </xf>
    <xf numFmtId="43" fontId="2" fillId="4" borderId="1" xfId="1" applyFont="1" applyFill="1" applyBorder="1" applyAlignment="1">
      <alignment wrapText="1"/>
    </xf>
    <xf numFmtId="43" fontId="2" fillId="4" borderId="0" xfId="1" applyFont="1" applyFill="1" applyBorder="1" applyAlignment="1">
      <alignment wrapText="1"/>
    </xf>
    <xf numFmtId="0" fontId="2" fillId="4" borderId="0" xfId="0" applyFont="1" applyFill="1" applyAlignment="1">
      <alignment wrapText="1"/>
    </xf>
    <xf numFmtId="0" fontId="19" fillId="4" borderId="0" xfId="0" applyFont="1" applyFill="1" applyAlignment="1">
      <alignment horizontal="center"/>
    </xf>
    <xf numFmtId="0" fontId="26" fillId="4" borderId="0" xfId="0" applyFont="1" applyFill="1"/>
    <xf numFmtId="164" fontId="26" fillId="4" borderId="0" xfId="2" applyNumberFormat="1" applyFont="1" applyFill="1"/>
    <xf numFmtId="164" fontId="19" fillId="4" borderId="0" xfId="2" applyNumberFormat="1" applyFont="1" applyFill="1"/>
    <xf numFmtId="164" fontId="19" fillId="4" borderId="2" xfId="2" applyNumberFormat="1" applyFont="1" applyFill="1" applyBorder="1"/>
    <xf numFmtId="164" fontId="19" fillId="4" borderId="3" xfId="2" applyNumberFormat="1" applyFont="1" applyFill="1" applyBorder="1"/>
    <xf numFmtId="0" fontId="55" fillId="0" borderId="0" xfId="36"/>
    <xf numFmtId="4" fontId="58" fillId="0" borderId="0" xfId="36" applyNumberFormat="1" applyFont="1" applyAlignment="1"/>
    <xf numFmtId="4" fontId="58" fillId="0" borderId="0" xfId="36" applyNumberFormat="1" applyFont="1"/>
    <xf numFmtId="4" fontId="69" fillId="0" borderId="0" xfId="36" applyNumberFormat="1" applyFont="1" applyBorder="1" applyAlignment="1">
      <alignment horizontal="center"/>
    </xf>
    <xf numFmtId="4" fontId="56" fillId="0" borderId="0" xfId="36" applyNumberFormat="1" applyFont="1" applyBorder="1"/>
    <xf numFmtId="4" fontId="56" fillId="0" borderId="0" xfId="36" applyNumberFormat="1" applyFont="1" applyBorder="1" applyAlignment="1">
      <alignment horizontal="center"/>
    </xf>
    <xf numFmtId="4" fontId="58" fillId="0" borderId="0" xfId="36" applyNumberFormat="1" applyFont="1" applyBorder="1" applyAlignment="1"/>
    <xf numFmtId="0" fontId="55" fillId="0" borderId="0" xfId="36" applyBorder="1"/>
    <xf numFmtId="4" fontId="70" fillId="0" borderId="0" xfId="36" applyNumberFormat="1" applyFont="1" applyBorder="1" applyAlignment="1">
      <alignment horizontal="center"/>
    </xf>
    <xf numFmtId="4" fontId="56" fillId="0" borderId="0" xfId="36" applyNumberFormat="1" applyFont="1" applyBorder="1" applyAlignment="1">
      <alignment horizontal="left"/>
    </xf>
    <xf numFmtId="4" fontId="57" fillId="0" borderId="0" xfId="36" applyNumberFormat="1" applyFont="1" applyBorder="1" applyAlignment="1"/>
    <xf numFmtId="4" fontId="56" fillId="0" borderId="0" xfId="36" applyNumberFormat="1" applyFont="1" applyBorder="1" applyAlignment="1"/>
    <xf numFmtId="4" fontId="62" fillId="0" borderId="0" xfId="36" applyNumberFormat="1" applyFont="1" applyBorder="1" applyAlignment="1"/>
    <xf numFmtId="4" fontId="63" fillId="0" borderId="0" xfId="36" applyNumberFormat="1" applyFont="1" applyBorder="1" applyAlignment="1"/>
    <xf numFmtId="4" fontId="72" fillId="0" borderId="0" xfId="36" applyNumberFormat="1" applyFont="1" applyBorder="1" applyAlignment="1">
      <alignment horizontal="center"/>
    </xf>
    <xf numFmtId="4" fontId="59" fillId="0" borderId="0" xfId="36" applyNumberFormat="1" applyFont="1" applyAlignment="1">
      <alignment horizontal="center" vertical="top" wrapText="1"/>
    </xf>
    <xf numFmtId="4" fontId="57" fillId="0" borderId="0" xfId="36" applyNumberFormat="1" applyFont="1" applyBorder="1"/>
    <xf numFmtId="4" fontId="59" fillId="0" borderId="0" xfId="36" applyNumberFormat="1" applyFont="1" applyBorder="1" applyAlignment="1">
      <alignment horizontal="center"/>
    </xf>
    <xf numFmtId="4" fontId="57" fillId="0" borderId="0" xfId="36" applyNumberFormat="1" applyFont="1" applyBorder="1" applyAlignment="1">
      <alignment horizontal="right"/>
    </xf>
    <xf numFmtId="4" fontId="57" fillId="0" borderId="0" xfId="36" applyNumberFormat="1" applyFont="1" applyBorder="1" applyAlignment="1">
      <alignment horizontal="center" vertical="top" wrapText="1"/>
    </xf>
    <xf numFmtId="4" fontId="60" fillId="0" borderId="0" xfId="36" applyNumberFormat="1" applyFont="1" applyBorder="1" applyAlignment="1">
      <alignment wrapText="1"/>
    </xf>
    <xf numFmtId="4" fontId="58" fillId="0" borderId="0" xfId="36" applyNumberFormat="1" applyFont="1" applyBorder="1"/>
    <xf numFmtId="4" fontId="62" fillId="0" borderId="0" xfId="36" applyNumberFormat="1" applyFont="1" applyBorder="1" applyAlignment="1">
      <alignment horizontal="center"/>
    </xf>
    <xf numFmtId="0" fontId="3" fillId="0" borderId="0" xfId="0" applyFont="1"/>
    <xf numFmtId="0" fontId="0" fillId="0" borderId="0" xfId="0" applyAlignment="1"/>
    <xf numFmtId="0" fontId="5" fillId="0" borderId="0" xfId="0" applyFont="1" applyAlignment="1">
      <alignment horizontal="right" vertical="center"/>
    </xf>
    <xf numFmtId="0" fontId="3" fillId="0" borderId="0" xfId="0" applyFont="1" applyBorder="1" applyAlignment="1">
      <alignment horizontal="right" vertical="center"/>
    </xf>
    <xf numFmtId="0" fontId="3" fillId="0" borderId="8" xfId="0" quotePrefix="1" applyFont="1" applyBorder="1" applyAlignment="1">
      <alignment horizontal="center" vertical="center" wrapText="1"/>
    </xf>
    <xf numFmtId="0" fontId="3" fillId="0" borderId="8" xfId="0" applyFont="1" applyBorder="1" applyAlignment="1">
      <alignment horizontal="center" vertical="center"/>
    </xf>
    <xf numFmtId="0" fontId="3" fillId="0" borderId="8" xfId="0" applyFont="1" applyBorder="1" applyAlignment="1">
      <alignment vertical="center" wrapText="1"/>
    </xf>
    <xf numFmtId="0" fontId="2" fillId="0" borderId="16" xfId="0" applyFont="1" applyBorder="1" applyAlignment="1">
      <alignment wrapText="1"/>
    </xf>
    <xf numFmtId="0" fontId="2" fillId="0" borderId="10" xfId="0" applyFont="1" applyBorder="1" applyAlignment="1">
      <alignment wrapText="1"/>
    </xf>
    <xf numFmtId="0" fontId="3" fillId="0" borderId="10" xfId="0" applyFont="1" applyBorder="1" applyAlignment="1">
      <alignment wrapText="1"/>
    </xf>
    <xf numFmtId="0" fontId="2" fillId="0" borderId="10" xfId="0" applyFont="1" applyBorder="1"/>
    <xf numFmtId="0" fontId="3" fillId="0" borderId="10" xfId="0" applyFont="1" applyBorder="1"/>
    <xf numFmtId="0" fontId="2" fillId="0" borderId="8" xfId="0" applyFont="1" applyBorder="1"/>
    <xf numFmtId="0" fontId="2" fillId="0" borderId="6" xfId="0" applyFont="1" applyBorder="1"/>
    <xf numFmtId="0" fontId="2" fillId="0" borderId="0" xfId="0" applyFont="1" applyBorder="1"/>
    <xf numFmtId="0" fontId="3" fillId="0" borderId="8" xfId="0" applyFont="1" applyBorder="1" applyAlignment="1">
      <alignment wrapText="1"/>
    </xf>
    <xf numFmtId="0" fontId="2" fillId="0" borderId="9" xfId="0" applyFont="1" applyBorder="1"/>
    <xf numFmtId="0" fontId="2" fillId="0" borderId="8" xfId="0" applyFont="1" applyBorder="1" applyAlignment="1">
      <alignment wrapText="1"/>
    </xf>
    <xf numFmtId="0" fontId="3" fillId="0" borderId="0" xfId="0" applyFont="1" applyAlignment="1">
      <alignment horizontal="right"/>
    </xf>
    <xf numFmtId="0" fontId="3" fillId="0" borderId="8" xfId="0" applyFont="1" applyBorder="1" applyAlignment="1">
      <alignment horizontal="center"/>
    </xf>
    <xf numFmtId="0" fontId="3" fillId="0" borderId="10" xfId="0" applyFont="1" applyBorder="1" applyAlignment="1">
      <alignment vertical="center" wrapText="1"/>
    </xf>
    <xf numFmtId="0" fontId="6" fillId="0" borderId="0" xfId="0" applyFont="1"/>
    <xf numFmtId="0" fontId="5" fillId="0" borderId="0" xfId="0" applyFont="1" applyBorder="1" applyAlignment="1">
      <alignment horizontal="right" wrapText="1"/>
    </xf>
    <xf numFmtId="0" fontId="8" fillId="0" borderId="0" xfId="0" applyFont="1" applyAlignment="1">
      <alignment horizontal="right"/>
    </xf>
    <xf numFmtId="0" fontId="8" fillId="0" borderId="8" xfId="0" quotePrefix="1" applyFont="1" applyBorder="1" applyAlignment="1">
      <alignment horizontal="center" wrapText="1"/>
    </xf>
    <xf numFmtId="0" fontId="8" fillId="0" borderId="8" xfId="0" applyFont="1" applyBorder="1" applyAlignment="1">
      <alignment horizontal="center" wrapText="1"/>
    </xf>
    <xf numFmtId="0" fontId="75" fillId="0" borderId="10" xfId="0" applyFont="1" applyBorder="1" applyAlignment="1">
      <alignment wrapText="1"/>
    </xf>
    <xf numFmtId="0" fontId="2" fillId="0" borderId="10" xfId="0" quotePrefix="1" applyFont="1" applyBorder="1" applyAlignment="1">
      <alignment horizontal="center" wrapText="1"/>
    </xf>
    <xf numFmtId="0" fontId="76" fillId="0" borderId="10"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1" xfId="0" applyFont="1" applyBorder="1" applyAlignment="1">
      <alignment wrapText="1"/>
    </xf>
    <xf numFmtId="0" fontId="3" fillId="0" borderId="11" xfId="0" applyFont="1" applyBorder="1" applyAlignment="1">
      <alignment vertical="center" wrapText="1"/>
    </xf>
    <xf numFmtId="0" fontId="2" fillId="0" borderId="11" xfId="0" applyFont="1" applyBorder="1" applyAlignment="1">
      <alignment horizontal="left" vertical="center" wrapText="1"/>
    </xf>
    <xf numFmtId="0" fontId="2" fillId="0" borderId="6" xfId="0" applyFont="1" applyBorder="1" applyAlignment="1">
      <alignment wrapText="1"/>
    </xf>
    <xf numFmtId="0" fontId="2" fillId="0" borderId="13" xfId="0" applyFont="1" applyBorder="1" applyAlignment="1">
      <alignment wrapText="1"/>
    </xf>
    <xf numFmtId="0" fontId="2" fillId="0" borderId="4" xfId="0" applyFont="1" applyBorder="1" applyAlignment="1">
      <alignment wrapText="1"/>
    </xf>
    <xf numFmtId="0" fontId="2" fillId="0" borderId="14" xfId="0" applyFont="1" applyBorder="1" applyAlignment="1">
      <alignment wrapText="1"/>
    </xf>
    <xf numFmtId="0" fontId="0" fillId="0" borderId="0" xfId="0" applyAlignment="1">
      <alignment vertical="center" wrapText="1"/>
    </xf>
    <xf numFmtId="0" fontId="2" fillId="0" borderId="11" xfId="0" applyFont="1" applyBorder="1"/>
    <xf numFmtId="0" fontId="0" fillId="0" borderId="0" xfId="0" applyAlignment="1">
      <alignment wrapText="1"/>
    </xf>
    <xf numFmtId="0" fontId="2" fillId="0" borderId="13" xfId="0" applyFont="1" applyBorder="1"/>
    <xf numFmtId="0" fontId="2" fillId="0" borderId="46" xfId="0" applyFont="1" applyBorder="1"/>
    <xf numFmtId="0" fontId="2" fillId="0" borderId="4" xfId="0" applyFont="1" applyBorder="1"/>
    <xf numFmtId="0" fontId="2" fillId="0" borderId="17" xfId="0" applyFont="1" applyBorder="1"/>
    <xf numFmtId="0" fontId="2" fillId="0" borderId="16" xfId="0" applyFont="1" applyBorder="1"/>
    <xf numFmtId="0" fontId="3" fillId="0" borderId="10" xfId="0" quotePrefix="1" applyFont="1" applyBorder="1" applyAlignment="1">
      <alignment horizontal="center" vertical="center"/>
    </xf>
    <xf numFmtId="0" fontId="3" fillId="0" borderId="10" xfId="0" applyFont="1" applyBorder="1" applyAlignment="1">
      <alignment horizontal="center" vertical="center"/>
    </xf>
    <xf numFmtId="0" fontId="3" fillId="0" borderId="8" xfId="0" quotePrefix="1" applyFont="1" applyBorder="1" applyAlignment="1">
      <alignment horizontal="center" vertical="center"/>
    </xf>
    <xf numFmtId="0" fontId="0" fillId="0" borderId="15" xfId="0" applyBorder="1"/>
    <xf numFmtId="0" fontId="2" fillId="0" borderId="5" xfId="0" applyFont="1" applyBorder="1"/>
    <xf numFmtId="0" fontId="0" fillId="0" borderId="11" xfId="0" quotePrefix="1" applyBorder="1" applyAlignment="1">
      <alignment vertical="center"/>
    </xf>
    <xf numFmtId="0" fontId="0" fillId="0" borderId="11" xfId="0" applyBorder="1"/>
    <xf numFmtId="0" fontId="0" fillId="0" borderId="13" xfId="0" quotePrefix="1" applyBorder="1" applyAlignment="1">
      <alignment vertical="center"/>
    </xf>
    <xf numFmtId="0" fontId="2" fillId="0" borderId="12" xfId="0" applyFont="1" applyBorder="1" applyAlignment="1">
      <alignment wrapText="1"/>
    </xf>
    <xf numFmtId="0" fontId="73" fillId="0" borderId="0" xfId="0" applyFont="1"/>
    <xf numFmtId="0" fontId="77" fillId="0" borderId="0" xfId="0" applyFont="1"/>
    <xf numFmtId="0" fontId="0" fillId="0" borderId="10" xfId="0" applyBorder="1" applyAlignment="1"/>
    <xf numFmtId="0" fontId="79" fillId="0" borderId="10" xfId="0" quotePrefix="1" applyFont="1" applyBorder="1" applyAlignment="1">
      <alignment horizontal="center" vertical="center"/>
    </xf>
    <xf numFmtId="164" fontId="80" fillId="0" borderId="13" xfId="1" quotePrefix="1" applyNumberFormat="1" applyFont="1" applyBorder="1" applyAlignment="1">
      <alignment vertical="top"/>
    </xf>
    <xf numFmtId="0" fontId="80" fillId="0" borderId="1" xfId="0" applyFont="1" applyBorder="1" applyAlignment="1"/>
    <xf numFmtId="0" fontId="80" fillId="0" borderId="46" xfId="0" applyFont="1" applyBorder="1" applyAlignment="1">
      <alignment wrapText="1"/>
    </xf>
    <xf numFmtId="0" fontId="3" fillId="0" borderId="9" xfId="0" applyFont="1" applyBorder="1" applyAlignment="1">
      <alignment wrapText="1"/>
    </xf>
    <xf numFmtId="0" fontId="2" fillId="0" borderId="9" xfId="0" applyFont="1" applyBorder="1" applyAlignment="1">
      <alignment wrapText="1"/>
    </xf>
    <xf numFmtId="0" fontId="3" fillId="0" borderId="16" xfId="0" applyFont="1" applyBorder="1" applyAlignment="1">
      <alignment horizontal="right"/>
    </xf>
    <xf numFmtId="0" fontId="3" fillId="0" borderId="1" xfId="0" applyFont="1" applyBorder="1" applyAlignment="1"/>
    <xf numFmtId="0" fontId="3" fillId="0" borderId="46" xfId="0" applyFont="1" applyBorder="1" applyAlignment="1">
      <alignment wrapText="1"/>
    </xf>
    <xf numFmtId="0" fontId="2" fillId="0" borderId="17" xfId="0" applyFont="1" applyBorder="1" applyAlignment="1">
      <alignment wrapText="1"/>
    </xf>
    <xf numFmtId="0" fontId="2" fillId="0" borderId="1" xfId="0" applyFont="1" applyBorder="1" applyAlignment="1">
      <alignment wrapText="1"/>
    </xf>
    <xf numFmtId="0" fontId="3" fillId="0" borderId="1" xfId="0" applyFont="1" applyBorder="1" applyAlignment="1">
      <alignment wrapText="1"/>
    </xf>
    <xf numFmtId="0" fontId="2" fillId="0" borderId="46" xfId="0" applyFont="1" applyBorder="1" applyAlignment="1">
      <alignment wrapText="1"/>
    </xf>
    <xf numFmtId="0" fontId="3" fillId="0" borderId="10" xfId="0" applyFont="1" applyBorder="1" applyAlignment="1">
      <alignment horizontal="right"/>
    </xf>
    <xf numFmtId="0" fontId="2" fillId="0" borderId="1" xfId="0" applyFont="1" applyBorder="1"/>
    <xf numFmtId="0" fontId="2" fillId="0" borderId="10" xfId="0" applyFont="1" applyBorder="1" applyAlignment="1">
      <alignment horizontal="left"/>
    </xf>
    <xf numFmtId="0" fontId="2" fillId="0" borderId="4" xfId="0" applyFont="1" applyBorder="1" applyAlignment="1">
      <alignment horizontal="left"/>
    </xf>
    <xf numFmtId="0" fontId="2" fillId="0" borderId="4" xfId="0" applyFont="1" applyBorder="1" applyAlignment="1">
      <alignment horizontal="right"/>
    </xf>
    <xf numFmtId="0" fontId="2" fillId="0" borderId="15" xfId="0" applyFont="1" applyBorder="1"/>
    <xf numFmtId="0" fontId="2" fillId="0" borderId="42" xfId="0" applyFont="1" applyBorder="1" applyAlignment="1"/>
    <xf numFmtId="0" fontId="2" fillId="0" borderId="5" xfId="0" applyFont="1" applyBorder="1" applyAlignment="1">
      <alignment wrapText="1"/>
    </xf>
    <xf numFmtId="0" fontId="3" fillId="0" borderId="9" xfId="0" applyFont="1" applyBorder="1" applyAlignment="1"/>
    <xf numFmtId="0" fontId="3" fillId="0" borderId="12" xfId="0" applyFont="1" applyBorder="1" applyAlignment="1">
      <alignment wrapText="1"/>
    </xf>
    <xf numFmtId="0" fontId="2" fillId="0" borderId="15" xfId="0" applyFont="1" applyBorder="1" applyAlignment="1">
      <alignment wrapText="1"/>
    </xf>
    <xf numFmtId="0" fontId="2" fillId="0" borderId="42" xfId="0" applyFont="1" applyBorder="1" applyAlignment="1">
      <alignment wrapText="1"/>
    </xf>
    <xf numFmtId="0" fontId="2" fillId="0" borderId="42" xfId="0" applyFont="1" applyBorder="1"/>
    <xf numFmtId="0" fontId="2" fillId="0" borderId="9" xfId="0" applyFont="1" applyBorder="1" applyAlignment="1"/>
    <xf numFmtId="0" fontId="2" fillId="0" borderId="8" xfId="0" applyFont="1" applyBorder="1" applyAlignment="1">
      <alignment horizontal="left"/>
    </xf>
    <xf numFmtId="0" fontId="2" fillId="0" borderId="0" xfId="0" applyFont="1" applyBorder="1" applyAlignment="1"/>
    <xf numFmtId="164" fontId="80" fillId="0" borderId="13" xfId="1" quotePrefix="1" applyNumberFormat="1" applyFont="1" applyBorder="1"/>
    <xf numFmtId="0" fontId="80" fillId="0" borderId="9" xfId="0" applyFont="1" applyBorder="1" applyAlignment="1"/>
    <xf numFmtId="0" fontId="81" fillId="0" borderId="12" xfId="0" applyFont="1" applyBorder="1" applyAlignment="1">
      <alignment wrapText="1"/>
    </xf>
    <xf numFmtId="164" fontId="80" fillId="0" borderId="17" xfId="1" quotePrefix="1" applyNumberFormat="1" applyFont="1" applyBorder="1"/>
    <xf numFmtId="4" fontId="89" fillId="0" borderId="0" xfId="36" applyNumberFormat="1" applyFont="1" applyBorder="1" applyAlignment="1">
      <alignment horizontal="center"/>
    </xf>
    <xf numFmtId="4" fontId="14" fillId="0" borderId="0" xfId="36" applyNumberFormat="1" applyFont="1"/>
    <xf numFmtId="4" fontId="16" fillId="0" borderId="0" xfId="36" applyNumberFormat="1" applyFont="1" applyBorder="1" applyAlignment="1">
      <alignment horizontal="center"/>
    </xf>
    <xf numFmtId="4" fontId="14" fillId="0" borderId="0" xfId="36" applyNumberFormat="1" applyFont="1" applyAlignment="1">
      <alignment horizontal="right"/>
    </xf>
    <xf numFmtId="4" fontId="90" fillId="0" borderId="0" xfId="36" applyNumberFormat="1" applyFont="1" applyBorder="1" applyAlignment="1">
      <alignment horizontal="center"/>
    </xf>
    <xf numFmtId="4" fontId="14" fillId="0" borderId="26" xfId="36" applyNumberFormat="1" applyFont="1" applyBorder="1" applyAlignment="1">
      <alignment horizontal="center" vertical="center" wrapText="1"/>
    </xf>
    <xf numFmtId="4" fontId="91" fillId="0" borderId="31" xfId="36" applyNumberFormat="1" applyFont="1" applyBorder="1" applyAlignment="1">
      <alignment horizontal="center" wrapText="1"/>
    </xf>
    <xf numFmtId="4" fontId="16" fillId="0" borderId="29" xfId="36" applyNumberFormat="1" applyFont="1" applyBorder="1" applyAlignment="1"/>
    <xf numFmtId="4" fontId="16" fillId="0" borderId="31" xfId="36" applyNumberFormat="1" applyFont="1" applyBorder="1" applyAlignment="1"/>
    <xf numFmtId="4" fontId="16" fillId="0" borderId="28" xfId="36" applyNumberFormat="1" applyFont="1" applyBorder="1" applyAlignment="1"/>
    <xf numFmtId="4" fontId="16" fillId="0" borderId="31" xfId="36" quotePrefix="1" applyNumberFormat="1" applyFont="1" applyBorder="1" applyAlignment="1">
      <alignment horizontal="center"/>
    </xf>
    <xf numFmtId="4" fontId="86" fillId="0" borderId="31" xfId="36" applyNumberFormat="1" applyFont="1" applyBorder="1" applyAlignment="1">
      <alignment horizontal="center"/>
    </xf>
    <xf numFmtId="4" fontId="86" fillId="0" borderId="43" xfId="36" applyNumberFormat="1" applyFont="1" applyBorder="1" applyAlignment="1"/>
    <xf numFmtId="4" fontId="86" fillId="0" borderId="0" xfId="36" applyNumberFormat="1" applyFont="1" applyBorder="1" applyAlignment="1"/>
    <xf numFmtId="4" fontId="89" fillId="0" borderId="0" xfId="36" applyNumberFormat="1" applyFont="1" applyAlignment="1"/>
    <xf numFmtId="4" fontId="87" fillId="0" borderId="0" xfId="36" applyNumberFormat="1" applyFont="1"/>
    <xf numFmtId="4" fontId="85" fillId="0" borderId="0" xfId="36" applyNumberFormat="1" applyFont="1" applyBorder="1" applyAlignment="1">
      <alignment horizontal="center"/>
    </xf>
    <xf numFmtId="4" fontId="89" fillId="0" borderId="0" xfId="36" applyNumberFormat="1" applyFont="1" applyBorder="1" applyAlignment="1">
      <alignment horizontal="center" vertical="center"/>
    </xf>
    <xf numFmtId="4" fontId="14" fillId="0" borderId="0" xfId="36" applyNumberFormat="1" applyFont="1" applyBorder="1"/>
    <xf numFmtId="4" fontId="16" fillId="0" borderId="23" xfId="36" applyNumberFormat="1" applyFont="1" applyBorder="1" applyAlignment="1"/>
    <xf numFmtId="4" fontId="16" fillId="0" borderId="33" xfId="36" applyNumberFormat="1" applyFont="1" applyBorder="1" applyAlignment="1"/>
    <xf numFmtId="4" fontId="16" fillId="0" borderId="37" xfId="36" applyNumberFormat="1" applyFont="1" applyBorder="1" applyAlignment="1">
      <alignment horizontal="center"/>
    </xf>
    <xf numFmtId="4" fontId="14" fillId="0" borderId="18" xfId="36" applyNumberFormat="1" applyFont="1" applyBorder="1"/>
    <xf numFmtId="4" fontId="16" fillId="0" borderId="37" xfId="36" applyNumberFormat="1" applyFont="1" applyBorder="1" applyAlignment="1"/>
    <xf numFmtId="4" fontId="16" fillId="0" borderId="18" xfId="36" applyNumberFormat="1" applyFont="1" applyBorder="1" applyAlignment="1"/>
    <xf numFmtId="4" fontId="16" fillId="0" borderId="39" xfId="36" applyNumberFormat="1" applyFont="1" applyBorder="1" applyAlignment="1">
      <alignment horizontal="center"/>
    </xf>
    <xf numFmtId="4" fontId="14" fillId="0" borderId="20" xfId="36" applyNumberFormat="1" applyFont="1" applyBorder="1"/>
    <xf numFmtId="4" fontId="16" fillId="0" borderId="39" xfId="36" applyNumberFormat="1" applyFont="1" applyBorder="1" applyAlignment="1"/>
    <xf numFmtId="4" fontId="16" fillId="0" borderId="20" xfId="36" applyNumberFormat="1" applyFont="1" applyBorder="1" applyAlignment="1"/>
    <xf numFmtId="4" fontId="16" fillId="0" borderId="32" xfId="36" applyNumberFormat="1" applyFont="1" applyBorder="1" applyAlignment="1"/>
    <xf numFmtId="4" fontId="16" fillId="0" borderId="22" xfId="36" applyNumberFormat="1" applyFont="1" applyBorder="1" applyAlignment="1"/>
    <xf numFmtId="4" fontId="86" fillId="0" borderId="32" xfId="36" applyNumberFormat="1" applyFont="1" applyBorder="1" applyAlignment="1"/>
    <xf numFmtId="4" fontId="87" fillId="0" borderId="0" xfId="36" applyNumberFormat="1" applyFont="1" applyBorder="1" applyAlignment="1">
      <alignment horizontal="center"/>
    </xf>
    <xf numFmtId="4" fontId="14" fillId="0" borderId="44" xfId="36" applyNumberFormat="1" applyFont="1" applyBorder="1" applyAlignment="1">
      <alignment horizontal="center" vertical="center"/>
    </xf>
    <xf numFmtId="4" fontId="14" fillId="0" borderId="45" xfId="36" applyNumberFormat="1" applyFont="1" applyBorder="1" applyAlignment="1">
      <alignment horizontal="center" vertical="center" wrapText="1"/>
    </xf>
    <xf numFmtId="4" fontId="91" fillId="0" borderId="20" xfId="36" applyNumberFormat="1" applyFont="1" applyBorder="1" applyAlignment="1">
      <alignment horizontal="center" wrapText="1"/>
    </xf>
    <xf numFmtId="4" fontId="16" fillId="0" borderId="20" xfId="36" applyNumberFormat="1" applyFont="1" applyBorder="1" applyAlignment="1">
      <alignment horizontal="right" vertical="top"/>
    </xf>
    <xf numFmtId="4" fontId="16" fillId="0" borderId="20" xfId="36" applyNumberFormat="1" applyFont="1" applyBorder="1" applyAlignment="1">
      <alignment horizontal="left"/>
    </xf>
    <xf numFmtId="4" fontId="14" fillId="0" borderId="23" xfId="36" applyNumberFormat="1" applyFont="1" applyBorder="1" applyAlignment="1"/>
    <xf numFmtId="0" fontId="25" fillId="0" borderId="0" xfId="36" applyFont="1" applyAlignment="1"/>
    <xf numFmtId="0" fontId="35" fillId="0" borderId="0" xfId="36" applyFont="1" applyAlignment="1"/>
    <xf numFmtId="0" fontId="25" fillId="0" borderId="0" xfId="36" applyFont="1"/>
    <xf numFmtId="1" fontId="25" fillId="0" borderId="0" xfId="36" applyNumberFormat="1" applyFont="1" applyBorder="1" applyAlignment="1"/>
    <xf numFmtId="4" fontId="25" fillId="0" borderId="0" xfId="36" applyNumberFormat="1" applyFont="1" applyBorder="1" applyAlignment="1">
      <alignment horizontal="center"/>
    </xf>
    <xf numFmtId="0" fontId="3" fillId="0" borderId="1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Border="1" applyAlignment="1">
      <alignment horizontal="center" vertical="center"/>
    </xf>
    <xf numFmtId="0" fontId="0" fillId="0" borderId="0" xfId="0" applyBorder="1"/>
    <xf numFmtId="0" fontId="3" fillId="0" borderId="9" xfId="0" quotePrefix="1" applyFont="1" applyBorder="1" applyAlignment="1">
      <alignment horizontal="center" vertical="center" wrapText="1"/>
    </xf>
    <xf numFmtId="0" fontId="73" fillId="0" borderId="0" xfId="0" applyFont="1" applyBorder="1" applyAlignment="1">
      <alignment horizontal="center" vertical="center"/>
    </xf>
    <xf numFmtId="0" fontId="6" fillId="0" borderId="0" xfId="0" applyFont="1" applyAlignment="1">
      <alignment horizontal="center"/>
    </xf>
    <xf numFmtId="0" fontId="5" fillId="0" borderId="0" xfId="0" applyFont="1" applyAlignment="1">
      <alignment horizontal="right"/>
    </xf>
    <xf numFmtId="0" fontId="3" fillId="0" borderId="4"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0" xfId="0" applyFont="1" applyAlignment="1">
      <alignment horizontal="center" vertical="center"/>
    </xf>
    <xf numFmtId="0" fontId="3" fillId="0" borderId="0" xfId="0" applyFont="1" applyBorder="1" applyAlignment="1">
      <alignment horizontal="center" vertical="center" wrapText="1"/>
    </xf>
    <xf numFmtId="0" fontId="3" fillId="0" borderId="0" xfId="1" applyNumberFormat="1" applyFont="1" applyAlignment="1">
      <alignment horizontal="right"/>
    </xf>
    <xf numFmtId="0" fontId="2" fillId="4" borderId="0" xfId="1" applyNumberFormat="1" applyFont="1" applyFill="1" applyAlignment="1">
      <alignment horizontal="center" vertical="center" wrapText="1"/>
    </xf>
    <xf numFmtId="0" fontId="3" fillId="4" borderId="0" xfId="1" applyNumberFormat="1" applyFont="1" applyFill="1" applyAlignment="1">
      <alignment horizontal="center" vertical="center" wrapText="1"/>
    </xf>
    <xf numFmtId="3" fontId="16" fillId="0" borderId="0" xfId="42" applyNumberFormat="1" applyFont="1"/>
    <xf numFmtId="3" fontId="16" fillId="0" borderId="0" xfId="42" applyNumberFormat="1" applyFont="1" applyAlignment="1"/>
    <xf numFmtId="0" fontId="37" fillId="0" borderId="0" xfId="42" applyAlignment="1"/>
    <xf numFmtId="0" fontId="14" fillId="4" borderId="0" xfId="0" applyNumberFormat="1" applyFont="1" applyFill="1" applyAlignment="1">
      <alignment horizontal="center"/>
    </xf>
    <xf numFmtId="4" fontId="14" fillId="0" borderId="0" xfId="42" applyNumberFormat="1" applyFont="1" applyAlignment="1"/>
    <xf numFmtId="4" fontId="58" fillId="0" borderId="0" xfId="42" applyNumberFormat="1" applyFont="1"/>
    <xf numFmtId="0" fontId="98" fillId="0" borderId="0" xfId="0" applyFont="1" applyBorder="1" applyAlignment="1">
      <alignment horizontal="center" vertical="center"/>
    </xf>
    <xf numFmtId="0" fontId="5" fillId="0" borderId="8" xfId="0" quotePrefix="1" applyFont="1" applyBorder="1" applyAlignment="1">
      <alignment horizontal="center" vertical="center" wrapText="1"/>
    </xf>
    <xf numFmtId="0" fontId="15" fillId="0" borderId="16" xfId="24" applyFont="1" applyBorder="1" applyAlignment="1">
      <alignment horizontal="center"/>
    </xf>
    <xf numFmtId="0" fontId="15" fillId="0" borderId="16" xfId="24" applyFont="1" applyBorder="1"/>
    <xf numFmtId="0" fontId="5" fillId="0" borderId="10" xfId="0" quotePrefix="1" applyFont="1" applyBorder="1" applyAlignment="1">
      <alignment horizontal="center" vertical="center" wrapText="1"/>
    </xf>
    <xf numFmtId="164" fontId="16" fillId="0" borderId="10" xfId="4" applyNumberFormat="1" applyFont="1" applyBorder="1" applyAlignment="1">
      <alignment horizontal="right"/>
    </xf>
    <xf numFmtId="0" fontId="16" fillId="0" borderId="10" xfId="24" applyFont="1" applyBorder="1"/>
    <xf numFmtId="165" fontId="14" fillId="0" borderId="10" xfId="4" applyNumberFormat="1" applyFont="1" applyBorder="1" applyAlignment="1">
      <alignment horizontal="right"/>
    </xf>
    <xf numFmtId="0" fontId="14" fillId="0" borderId="10" xfId="24" applyFont="1" applyBorder="1"/>
    <xf numFmtId="164" fontId="14" fillId="0" borderId="10" xfId="4" applyNumberFormat="1" applyFont="1" applyBorder="1" applyAlignment="1">
      <alignment horizontal="right"/>
    </xf>
    <xf numFmtId="164" fontId="14" fillId="2" borderId="10" xfId="4" applyNumberFormat="1" applyFont="1" applyFill="1" applyBorder="1" applyAlignment="1">
      <alignment horizontal="right"/>
    </xf>
    <xf numFmtId="0" fontId="14" fillId="2" borderId="10" xfId="24" applyFont="1" applyFill="1" applyBorder="1"/>
    <xf numFmtId="0" fontId="16" fillId="0" borderId="10" xfId="24" applyNumberFormat="1" applyFont="1" applyBorder="1" applyAlignment="1">
      <alignment horizontal="left"/>
    </xf>
    <xf numFmtId="0" fontId="15" fillId="0" borderId="10" xfId="24" applyFont="1" applyBorder="1" applyAlignment="1">
      <alignment horizontal="right"/>
    </xf>
    <xf numFmtId="0" fontId="15" fillId="0" borderId="10" xfId="24" applyFont="1" applyBorder="1" applyAlignment="1">
      <alignment wrapText="1"/>
    </xf>
    <xf numFmtId="164" fontId="14" fillId="0" borderId="10" xfId="4" quotePrefix="1" applyNumberFormat="1" applyFont="1" applyBorder="1" applyAlignment="1">
      <alignment horizontal="right"/>
    </xf>
    <xf numFmtId="164" fontId="16" fillId="0" borderId="10" xfId="4" quotePrefix="1" applyNumberFormat="1" applyFont="1" applyBorder="1" applyAlignment="1">
      <alignment horizontal="right"/>
    </xf>
    <xf numFmtId="164" fontId="16" fillId="0" borderId="8" xfId="4" quotePrefix="1" applyNumberFormat="1" applyFont="1" applyBorder="1" applyAlignment="1">
      <alignment horizontal="right"/>
    </xf>
    <xf numFmtId="0" fontId="16" fillId="0" borderId="8" xfId="24" applyFont="1" applyBorder="1"/>
    <xf numFmtId="0" fontId="2" fillId="0" borderId="12" xfId="0" applyFont="1" applyBorder="1"/>
    <xf numFmtId="0" fontId="16" fillId="0" borderId="6" xfId="24" applyFont="1" applyBorder="1"/>
    <xf numFmtId="0" fontId="16" fillId="0" borderId="0" xfId="24" applyFont="1" applyBorder="1"/>
    <xf numFmtId="0" fontId="14" fillId="0" borderId="11" xfId="24" applyFont="1" applyBorder="1"/>
    <xf numFmtId="0" fontId="16" fillId="0" borderId="11" xfId="24" applyFont="1" applyBorder="1"/>
    <xf numFmtId="164" fontId="16" fillId="0" borderId="8" xfId="4" applyNumberFormat="1" applyFont="1" applyBorder="1" applyAlignment="1">
      <alignment horizontal="right"/>
    </xf>
    <xf numFmtId="0" fontId="14" fillId="0" borderId="10" xfId="4" applyNumberFormat="1" applyFont="1" applyBorder="1" applyAlignment="1">
      <alignment horizontal="right"/>
    </xf>
    <xf numFmtId="0" fontId="14" fillId="0" borderId="11" xfId="24" applyFont="1" applyBorder="1" applyAlignment="1">
      <alignment wrapText="1"/>
    </xf>
    <xf numFmtId="164" fontId="5" fillId="0" borderId="10" xfId="4" applyNumberFormat="1" applyFont="1" applyBorder="1" applyAlignment="1">
      <alignment horizontal="right"/>
    </xf>
    <xf numFmtId="0" fontId="14" fillId="0" borderId="10" xfId="24" applyFont="1" applyBorder="1" applyAlignment="1">
      <alignment horizontal="right"/>
    </xf>
    <xf numFmtId="0" fontId="16" fillId="0" borderId="10" xfId="24" applyFont="1" applyBorder="1" applyAlignment="1">
      <alignment horizontal="right"/>
    </xf>
    <xf numFmtId="0" fontId="16" fillId="0" borderId="8" xfId="24" applyFont="1" applyBorder="1" applyAlignment="1">
      <alignment horizontal="right"/>
    </xf>
    <xf numFmtId="0" fontId="16" fillId="0" borderId="10" xfId="24" applyFont="1" applyBorder="1" applyAlignment="1">
      <alignment horizontal="right" vertical="top"/>
    </xf>
    <xf numFmtId="0" fontId="101" fillId="0" borderId="0" xfId="0" applyFont="1" applyBorder="1" applyAlignment="1"/>
    <xf numFmtId="0" fontId="102" fillId="0" borderId="0" xfId="0" applyFont="1" applyBorder="1" applyAlignment="1">
      <alignment horizontal="left"/>
    </xf>
    <xf numFmtId="0" fontId="103" fillId="0" borderId="0" xfId="0" applyFont="1" applyBorder="1" applyAlignment="1">
      <alignment horizontal="center" wrapText="1"/>
    </xf>
    <xf numFmtId="0" fontId="56" fillId="0" borderId="0" xfId="0" applyFont="1" applyBorder="1" applyAlignment="1">
      <alignment horizontal="left"/>
    </xf>
    <xf numFmtId="0" fontId="56" fillId="0" borderId="0" xfId="0" applyFont="1" applyBorder="1"/>
    <xf numFmtId="0" fontId="53" fillId="0" borderId="0" xfId="0" applyFont="1" applyBorder="1"/>
    <xf numFmtId="0" fontId="73" fillId="0" borderId="0" xfId="0" applyFont="1" applyBorder="1" applyAlignment="1">
      <alignment vertical="center"/>
    </xf>
    <xf numFmtId="0" fontId="8" fillId="0" borderId="0" xfId="0" applyFont="1" applyBorder="1" applyAlignment="1">
      <alignment horizontal="right" vertical="center"/>
    </xf>
    <xf numFmtId="0" fontId="5" fillId="0" borderId="15" xfId="0" applyFont="1" applyBorder="1" applyAlignment="1">
      <alignment horizontal="right" vertical="center"/>
    </xf>
    <xf numFmtId="0" fontId="5" fillId="0" borderId="5" xfId="0" quotePrefix="1" applyFont="1" applyBorder="1" applyAlignment="1">
      <alignment horizontal="right" vertical="center"/>
    </xf>
    <xf numFmtId="0" fontId="8" fillId="0" borderId="5" xfId="0" applyFont="1" applyBorder="1" applyAlignment="1">
      <alignment horizontal="right" vertical="center"/>
    </xf>
    <xf numFmtId="0" fontId="5" fillId="0" borderId="11" xfId="0" applyFont="1" applyBorder="1" applyAlignment="1">
      <alignment horizontal="right" vertical="center"/>
    </xf>
    <xf numFmtId="0" fontId="5" fillId="0" borderId="6" xfId="0" quotePrefix="1" applyFont="1" applyBorder="1" applyAlignment="1">
      <alignment horizontal="right" vertical="center"/>
    </xf>
    <xf numFmtId="0" fontId="8" fillId="0" borderId="6" xfId="0" applyFont="1" applyBorder="1" applyAlignment="1">
      <alignment horizontal="right" vertical="center"/>
    </xf>
    <xf numFmtId="0" fontId="5" fillId="0" borderId="13" xfId="0" applyFont="1" applyBorder="1" applyAlignment="1">
      <alignment horizontal="right" vertical="center"/>
    </xf>
    <xf numFmtId="0" fontId="5" fillId="0" borderId="12" xfId="0" quotePrefix="1" applyFont="1" applyBorder="1" applyAlignment="1">
      <alignment horizontal="right" vertical="center"/>
    </xf>
    <xf numFmtId="0" fontId="8" fillId="0" borderId="12" xfId="0" applyFont="1" applyBorder="1" applyAlignment="1">
      <alignment horizontal="right" vertical="center"/>
    </xf>
    <xf numFmtId="0" fontId="5" fillId="0" borderId="10" xfId="0" quotePrefix="1" applyFont="1" applyBorder="1" applyAlignment="1">
      <alignment horizontal="center" vertical="center"/>
    </xf>
    <xf numFmtId="0" fontId="5" fillId="0" borderId="8" xfId="0" applyFont="1" applyBorder="1" applyAlignment="1">
      <alignment vertical="center" wrapText="1"/>
    </xf>
    <xf numFmtId="0" fontId="53" fillId="0" borderId="16" xfId="0" quotePrefix="1" applyFont="1" applyBorder="1" applyAlignment="1">
      <alignment wrapText="1"/>
    </xf>
    <xf numFmtId="0" fontId="104" fillId="0" borderId="16" xfId="0" applyFont="1" applyBorder="1"/>
    <xf numFmtId="0" fontId="53" fillId="0" borderId="16" xfId="0" applyFont="1" applyBorder="1"/>
    <xf numFmtId="0" fontId="53" fillId="5" borderId="16" xfId="0" applyFont="1" applyFill="1" applyBorder="1"/>
    <xf numFmtId="0" fontId="53" fillId="0" borderId="10" xfId="0" applyFont="1" applyBorder="1"/>
    <xf numFmtId="0" fontId="53" fillId="5" borderId="10" xfId="0" applyFont="1" applyFill="1" applyBorder="1"/>
    <xf numFmtId="0" fontId="5" fillId="0" borderId="10" xfId="0" applyFont="1" applyBorder="1" applyAlignment="1">
      <alignment horizontal="center"/>
    </xf>
    <xf numFmtId="0" fontId="53" fillId="0" borderId="14" xfId="0" applyFont="1" applyBorder="1"/>
    <xf numFmtId="0" fontId="53" fillId="0" borderId="10" xfId="0" quotePrefix="1" applyFont="1" applyBorder="1" applyAlignment="1">
      <alignment wrapText="1"/>
    </xf>
    <xf numFmtId="0" fontId="104" fillId="0" borderId="10" xfId="0" applyFont="1" applyBorder="1"/>
    <xf numFmtId="0" fontId="2" fillId="5" borderId="10" xfId="0" applyFont="1" applyFill="1" applyBorder="1"/>
    <xf numFmtId="0" fontId="53" fillId="0" borderId="34" xfId="0" applyFont="1" applyBorder="1"/>
    <xf numFmtId="0" fontId="53" fillId="0" borderId="8" xfId="0" applyFont="1" applyBorder="1"/>
    <xf numFmtId="0" fontId="53" fillId="0" borderId="6" xfId="0" applyFont="1" applyBorder="1"/>
    <xf numFmtId="0" fontId="5" fillId="0" borderId="8" xfId="0" applyFont="1" applyBorder="1" applyAlignment="1">
      <alignment horizontal="center"/>
    </xf>
    <xf numFmtId="0" fontId="101" fillId="0" borderId="0" xfId="0" applyFont="1" applyBorder="1" applyAlignment="1">
      <alignment horizontal="left"/>
    </xf>
    <xf numFmtId="0" fontId="56" fillId="0" borderId="0" xfId="0" applyFont="1" applyBorder="1" applyAlignment="1">
      <alignment horizontal="center"/>
    </xf>
    <xf numFmtId="0" fontId="98" fillId="0" borderId="0" xfId="0" applyFont="1" applyAlignment="1">
      <alignment horizontal="center"/>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5" fillId="0" borderId="46" xfId="0" applyFont="1" applyBorder="1" applyAlignment="1">
      <alignment horizontal="center" vertical="center"/>
    </xf>
    <xf numFmtId="0" fontId="5" fillId="0" borderId="46" xfId="0" applyFont="1" applyBorder="1" applyAlignment="1">
      <alignment horizontal="center" vertical="center" wrapText="1"/>
    </xf>
    <xf numFmtId="4" fontId="16" fillId="0" borderId="0" xfId="42" applyNumberFormat="1" applyFont="1"/>
    <xf numFmtId="0" fontId="16" fillId="0" borderId="0" xfId="42" applyFont="1" applyAlignment="1"/>
    <xf numFmtId="3" fontId="30" fillId="0" borderId="5" xfId="42" applyNumberFormat="1" applyFont="1" applyBorder="1" applyAlignment="1">
      <alignment horizontal="center" vertical="center" wrapText="1"/>
    </xf>
    <xf numFmtId="3" fontId="30" fillId="0" borderId="12" xfId="42" quotePrefix="1" applyNumberFormat="1" applyFont="1" applyBorder="1" applyAlignment="1">
      <alignment horizontal="center" vertical="center" wrapText="1"/>
    </xf>
    <xf numFmtId="0" fontId="2" fillId="0" borderId="14" xfId="0" applyFont="1" applyBorder="1"/>
    <xf numFmtId="3" fontId="16" fillId="0" borderId="0" xfId="42" applyNumberFormat="1" applyFont="1" applyBorder="1" applyAlignment="1"/>
    <xf numFmtId="0" fontId="3" fillId="0" borderId="0" xfId="0" applyFont="1" applyAlignment="1">
      <alignment horizontal="center"/>
    </xf>
    <xf numFmtId="0" fontId="3" fillId="0" borderId="8" xfId="0" quotePrefix="1" applyFont="1" applyBorder="1" applyAlignment="1">
      <alignment vertical="center" wrapText="1"/>
    </xf>
    <xf numFmtId="0" fontId="3" fillId="0" borderId="10" xfId="0" quotePrefix="1" applyFont="1" applyBorder="1" applyAlignment="1">
      <alignment horizontal="center"/>
    </xf>
    <xf numFmtId="0" fontId="80" fillId="0" borderId="10" xfId="0" applyFont="1" applyBorder="1"/>
    <xf numFmtId="0" fontId="75" fillId="0" borderId="10" xfId="0" applyFont="1" applyBorder="1"/>
    <xf numFmtId="0" fontId="75" fillId="0" borderId="11" xfId="0" applyFont="1" applyBorder="1" applyAlignment="1">
      <alignment vertical="center" wrapText="1"/>
    </xf>
    <xf numFmtId="3" fontId="16" fillId="0" borderId="0" xfId="42" applyNumberFormat="1" applyFont="1" applyBorder="1"/>
    <xf numFmtId="0" fontId="75" fillId="0" borderId="10" xfId="0" applyFont="1" applyBorder="1" applyAlignment="1">
      <alignment vertical="center" wrapText="1"/>
    </xf>
    <xf numFmtId="3" fontId="58" fillId="0" borderId="0" xfId="42" applyNumberFormat="1" applyFont="1"/>
    <xf numFmtId="3" fontId="10" fillId="0" borderId="0" xfId="42" applyNumberFormat="1" applyFont="1" applyAlignment="1">
      <alignment horizontal="center"/>
    </xf>
    <xf numFmtId="3" fontId="14" fillId="0" borderId="0" xfId="42" applyNumberFormat="1" applyFont="1" applyAlignment="1">
      <alignment wrapText="1"/>
    </xf>
    <xf numFmtId="3" fontId="83" fillId="0" borderId="0" xfId="42" applyNumberFormat="1" applyFont="1" applyBorder="1" applyAlignment="1">
      <alignment horizontal="center"/>
    </xf>
    <xf numFmtId="3" fontId="16" fillId="0" borderId="0" xfId="42" applyNumberFormat="1" applyFont="1" applyBorder="1" applyAlignment="1">
      <alignment horizontal="center"/>
    </xf>
    <xf numFmtId="3" fontId="14" fillId="0" borderId="4" xfId="42" applyNumberFormat="1" applyFont="1" applyBorder="1" applyAlignment="1">
      <alignment horizontal="center" vertical="center" wrapText="1"/>
    </xf>
    <xf numFmtId="3" fontId="14" fillId="0" borderId="4" xfId="42" applyNumberFormat="1" applyFont="1" applyBorder="1" applyAlignment="1">
      <alignment horizontal="center" vertical="center"/>
    </xf>
    <xf numFmtId="3" fontId="14" fillId="0" borderId="16" xfId="42" applyNumberFormat="1" applyFont="1" applyBorder="1" applyAlignment="1">
      <alignment horizontal="center" vertical="center"/>
    </xf>
    <xf numFmtId="3" fontId="14" fillId="0" borderId="16" xfId="42" applyNumberFormat="1" applyFont="1" applyBorder="1" applyAlignment="1">
      <alignment horizontal="center" vertical="top" wrapText="1"/>
    </xf>
    <xf numFmtId="3" fontId="14" fillId="0" borderId="8" xfId="42" applyNumberFormat="1" applyFont="1" applyBorder="1" applyAlignment="1">
      <alignment horizontal="center" vertical="top" wrapText="1"/>
    </xf>
    <xf numFmtId="3" fontId="14" fillId="0" borderId="4" xfId="42" applyNumberFormat="1" applyFont="1" applyBorder="1" applyAlignment="1">
      <alignment horizontal="center" vertical="top" wrapText="1"/>
    </xf>
    <xf numFmtId="3" fontId="14" fillId="0" borderId="16" xfId="42" applyNumberFormat="1" applyFont="1" applyBorder="1" applyAlignment="1">
      <alignment horizontal="center"/>
    </xf>
    <xf numFmtId="3" fontId="16" fillId="0" borderId="16" xfId="42" applyNumberFormat="1" applyFont="1" applyBorder="1" applyAlignment="1">
      <alignment horizontal="left"/>
    </xf>
    <xf numFmtId="3" fontId="16" fillId="0" borderId="6" xfId="42" applyNumberFormat="1" applyFont="1" applyBorder="1" applyAlignment="1">
      <alignment horizontal="center"/>
    </xf>
    <xf numFmtId="3" fontId="16" fillId="0" borderId="16" xfId="42" applyNumberFormat="1" applyFont="1" applyBorder="1" applyAlignment="1">
      <alignment horizontal="center"/>
    </xf>
    <xf numFmtId="3" fontId="16" fillId="0" borderId="16" xfId="42" applyNumberFormat="1" applyFont="1" applyBorder="1" applyAlignment="1">
      <alignment horizontal="center" wrapText="1"/>
    </xf>
    <xf numFmtId="3" fontId="16" fillId="0" borderId="11" xfId="42" applyNumberFormat="1" applyFont="1" applyBorder="1" applyAlignment="1">
      <alignment horizontal="center"/>
    </xf>
    <xf numFmtId="3" fontId="16" fillId="0" borderId="16" xfId="42" applyNumberFormat="1" applyFont="1" applyBorder="1"/>
    <xf numFmtId="3" fontId="58" fillId="0" borderId="0" xfId="42" applyNumberFormat="1" applyFont="1" applyBorder="1" applyAlignment="1">
      <alignment wrapText="1"/>
    </xf>
    <xf numFmtId="3" fontId="58" fillId="0" borderId="0" xfId="42" applyNumberFormat="1" applyFont="1" applyBorder="1"/>
    <xf numFmtId="3" fontId="14" fillId="0" borderId="10" xfId="42" applyNumberFormat="1" applyFont="1" applyBorder="1" applyAlignment="1">
      <alignment horizontal="center"/>
    </xf>
    <xf numFmtId="3" fontId="16" fillId="0" borderId="10" xfId="42" applyNumberFormat="1" applyFont="1" applyBorder="1" applyAlignment="1">
      <alignment horizontal="left"/>
    </xf>
    <xf numFmtId="3" fontId="16" fillId="0" borderId="6" xfId="42" applyNumberFormat="1" applyFont="1" applyBorder="1" applyAlignment="1">
      <alignment horizontal="left"/>
    </xf>
    <xf numFmtId="3" fontId="16" fillId="0" borderId="10" xfId="42" applyNumberFormat="1" applyFont="1" applyBorder="1" applyAlignment="1">
      <alignment horizontal="center"/>
    </xf>
    <xf numFmtId="3" fontId="16" fillId="0" borderId="10" xfId="42" applyNumberFormat="1" applyFont="1" applyBorder="1"/>
    <xf numFmtId="3" fontId="16" fillId="0" borderId="6" xfId="42" applyNumberFormat="1" applyFont="1" applyBorder="1"/>
    <xf numFmtId="3" fontId="16" fillId="0" borderId="11" xfId="42" applyNumberFormat="1" applyFont="1" applyBorder="1"/>
    <xf numFmtId="3" fontId="16" fillId="0" borderId="8" xfId="42" applyNumberFormat="1" applyFont="1" applyBorder="1" applyAlignment="1">
      <alignment horizontal="center"/>
    </xf>
    <xf numFmtId="3" fontId="16" fillId="0" borderId="8" xfId="42" applyNumberFormat="1" applyFont="1" applyBorder="1"/>
    <xf numFmtId="3" fontId="14" fillId="0" borderId="8" xfId="42" applyNumberFormat="1" applyFont="1" applyBorder="1" applyAlignment="1">
      <alignment horizontal="center"/>
    </xf>
    <xf numFmtId="3" fontId="14" fillId="0" borderId="8" xfId="42" applyNumberFormat="1" applyFont="1" applyBorder="1"/>
    <xf numFmtId="3" fontId="16" fillId="0" borderId="14" xfId="42" applyNumberFormat="1" applyFont="1" applyBorder="1"/>
    <xf numFmtId="3" fontId="16" fillId="0" borderId="14" xfId="42" applyNumberFormat="1" applyFont="1" applyBorder="1" applyAlignment="1">
      <alignment horizontal="center"/>
    </xf>
    <xf numFmtId="3" fontId="16" fillId="0" borderId="34" xfId="42" applyNumberFormat="1" applyFont="1" applyBorder="1" applyAlignment="1">
      <alignment horizontal="center"/>
    </xf>
    <xf numFmtId="3" fontId="16" fillId="0" borderId="0" xfId="42" applyNumberFormat="1" applyFont="1" applyBorder="1" applyAlignment="1">
      <alignment horizontal="left"/>
    </xf>
    <xf numFmtId="3" fontId="14" fillId="0" borderId="0" xfId="42" applyNumberFormat="1" applyFont="1" applyAlignment="1"/>
    <xf numFmtId="3" fontId="37" fillId="0" borderId="0" xfId="42" applyNumberFormat="1"/>
    <xf numFmtId="3" fontId="14" fillId="0" borderId="17" xfId="42" applyNumberFormat="1" applyFont="1" applyBorder="1" applyAlignment="1">
      <alignment horizontal="center" vertical="center" wrapText="1"/>
    </xf>
    <xf numFmtId="3" fontId="14" fillId="0" borderId="46" xfId="42" applyNumberFormat="1" applyFont="1" applyBorder="1" applyAlignment="1">
      <alignment horizontal="center" vertical="center"/>
    </xf>
    <xf numFmtId="3" fontId="14" fillId="0" borderId="8" xfId="42" applyNumberFormat="1" applyFont="1" applyBorder="1" applyAlignment="1">
      <alignment horizontal="center" vertical="center" wrapText="1"/>
    </xf>
    <xf numFmtId="3" fontId="16" fillId="0" borderId="5" xfId="42" applyNumberFormat="1" applyFont="1" applyBorder="1" applyAlignment="1">
      <alignment horizontal="center"/>
    </xf>
    <xf numFmtId="3" fontId="16" fillId="0" borderId="12" xfId="42" applyNumberFormat="1" applyFont="1" applyBorder="1" applyAlignment="1">
      <alignment horizontal="left"/>
    </xf>
    <xf numFmtId="3" fontId="16" fillId="0" borderId="34" xfId="42" applyNumberFormat="1" applyFont="1" applyBorder="1"/>
    <xf numFmtId="3" fontId="56" fillId="0" borderId="0" xfId="42" applyNumberFormat="1" applyFont="1"/>
    <xf numFmtId="4" fontId="14" fillId="0" borderId="0" xfId="42" applyNumberFormat="1" applyFont="1"/>
    <xf numFmtId="4" fontId="16" fillId="0" borderId="0" xfId="42" applyNumberFormat="1" applyFont="1" applyAlignment="1">
      <alignment horizontal="left"/>
    </xf>
    <xf numFmtId="4" fontId="14" fillId="0" borderId="0" xfId="42" applyNumberFormat="1" applyFont="1" applyAlignment="1">
      <alignment wrapText="1"/>
    </xf>
    <xf numFmtId="0" fontId="2" fillId="0" borderId="0" xfId="0" applyFont="1" applyAlignment="1"/>
    <xf numFmtId="4" fontId="25" fillId="0" borderId="0" xfId="42" applyNumberFormat="1" applyFont="1" applyAlignment="1"/>
    <xf numFmtId="0" fontId="2" fillId="0" borderId="2" xfId="0" applyFont="1" applyBorder="1" applyAlignment="1"/>
    <xf numFmtId="4" fontId="91" fillId="0" borderId="0" xfId="42" applyNumberFormat="1" applyFont="1" applyAlignment="1">
      <alignment horizontal="center"/>
    </xf>
    <xf numFmtId="4" fontId="25" fillId="0" borderId="0" xfId="42" applyNumberFormat="1" applyFont="1" applyAlignment="1">
      <alignment horizontal="center"/>
    </xf>
    <xf numFmtId="4" fontId="30" fillId="0" borderId="0" xfId="42" applyNumberFormat="1" applyFont="1" applyAlignment="1"/>
    <xf numFmtId="4" fontId="16" fillId="0" borderId="0" xfId="42" applyNumberFormat="1" applyFont="1" applyAlignment="1"/>
    <xf numFmtId="0" fontId="2" fillId="0" borderId="16" xfId="0" applyFont="1" applyBorder="1" applyAlignment="1">
      <alignment horizontal="left"/>
    </xf>
    <xf numFmtId="0" fontId="2" fillId="0" borderId="10" xfId="0" applyFont="1" applyBorder="1" applyAlignment="1">
      <alignment horizontal="left" wrapText="1"/>
    </xf>
    <xf numFmtId="1" fontId="16" fillId="0" borderId="0" xfId="42" applyNumberFormat="1" applyFont="1" applyBorder="1" applyAlignment="1"/>
    <xf numFmtId="0" fontId="3" fillId="0" borderId="6" xfId="0" applyFont="1" applyBorder="1" applyAlignment="1">
      <alignment horizontal="right"/>
    </xf>
    <xf numFmtId="0" fontId="3" fillId="0" borderId="9" xfId="0" applyFont="1" applyBorder="1" applyAlignment="1">
      <alignment horizontal="right" wrapText="1"/>
    </xf>
    <xf numFmtId="0" fontId="3" fillId="0" borderId="12" xfId="0" applyFont="1" applyBorder="1" applyAlignment="1">
      <alignment horizontal="right" wrapText="1"/>
    </xf>
    <xf numFmtId="0" fontId="2" fillId="0" borderId="10" xfId="0" applyFont="1" applyBorder="1" applyAlignment="1">
      <alignment horizontal="right"/>
    </xf>
    <xf numFmtId="0" fontId="2" fillId="0" borderId="12" xfId="0" applyFont="1" applyBorder="1" applyAlignment="1">
      <alignment horizontal="left"/>
    </xf>
    <xf numFmtId="0" fontId="0" fillId="0" borderId="13" xfId="0" applyBorder="1"/>
    <xf numFmtId="0" fontId="2" fillId="0" borderId="8" xfId="0" applyFont="1" applyBorder="1" applyAlignment="1">
      <alignment horizontal="right"/>
    </xf>
    <xf numFmtId="0" fontId="81" fillId="0" borderId="46" xfId="0" applyFont="1" applyBorder="1" applyAlignment="1">
      <alignment wrapText="1"/>
    </xf>
    <xf numFmtId="0" fontId="0" fillId="0" borderId="17" xfId="0" applyBorder="1"/>
    <xf numFmtId="0" fontId="3" fillId="0" borderId="17" xfId="0" applyFont="1" applyBorder="1"/>
    <xf numFmtId="0" fontId="3" fillId="0" borderId="17" xfId="0" applyFont="1" applyBorder="1" applyAlignment="1">
      <alignment wrapText="1"/>
    </xf>
    <xf numFmtId="0" fontId="54" fillId="0" borderId="0" xfId="0" applyFont="1"/>
    <xf numFmtId="0" fontId="3" fillId="0" borderId="4" xfId="0" applyFont="1" applyBorder="1" applyAlignment="1">
      <alignment wrapText="1"/>
    </xf>
    <xf numFmtId="4" fontId="14" fillId="0" borderId="0" xfId="42" applyNumberFormat="1" applyFont="1" applyAlignment="1">
      <alignment horizontal="right"/>
    </xf>
    <xf numFmtId="4" fontId="71" fillId="0" borderId="0" xfId="42" applyNumberFormat="1" applyFont="1" applyBorder="1" applyAlignment="1">
      <alignment horizontal="center"/>
    </xf>
    <xf numFmtId="4" fontId="58" fillId="0" borderId="0" xfId="42" applyNumberFormat="1" applyFont="1" applyAlignment="1"/>
    <xf numFmtId="4" fontId="89" fillId="0" borderId="0" xfId="42" applyNumberFormat="1" applyFont="1" applyBorder="1" applyAlignment="1">
      <alignment horizontal="center"/>
    </xf>
    <xf numFmtId="4" fontId="16" fillId="0" borderId="0" xfId="42" applyNumberFormat="1" applyFont="1" applyAlignment="1">
      <alignment horizontal="center"/>
    </xf>
    <xf numFmtId="4" fontId="14" fillId="0" borderId="0" xfId="42" applyNumberFormat="1" applyFont="1" applyAlignment="1">
      <alignment horizontal="center"/>
    </xf>
    <xf numFmtId="4" fontId="15" fillId="0" borderId="0" xfId="42" applyNumberFormat="1" applyFont="1" applyAlignment="1">
      <alignment horizontal="center"/>
    </xf>
    <xf numFmtId="1" fontId="16" fillId="0" borderId="0" xfId="42" applyNumberFormat="1" applyFont="1" applyAlignment="1">
      <alignment horizontal="center"/>
    </xf>
    <xf numFmtId="1" fontId="16" fillId="0" borderId="0" xfId="42" applyNumberFormat="1" applyFont="1" applyBorder="1" applyAlignment="1">
      <alignment horizontal="center"/>
    </xf>
    <xf numFmtId="4" fontId="16" fillId="0" borderId="0" xfId="42" applyNumberFormat="1" applyFont="1" applyBorder="1"/>
    <xf numFmtId="1" fontId="16" fillId="0" borderId="2" xfId="42" applyNumberFormat="1" applyFont="1" applyBorder="1" applyAlignment="1">
      <alignment horizontal="center"/>
    </xf>
    <xf numFmtId="4" fontId="16" fillId="0" borderId="2" xfId="42" applyNumberFormat="1" applyFont="1" applyBorder="1"/>
    <xf numFmtId="4" fontId="15" fillId="0" borderId="0" xfId="42" applyNumberFormat="1" applyFont="1" applyAlignment="1"/>
    <xf numFmtId="4" fontId="15" fillId="0" borderId="0" xfId="42" applyNumberFormat="1" applyFont="1" applyAlignment="1">
      <alignment horizontal="center" wrapText="1"/>
    </xf>
    <xf numFmtId="3" fontId="16" fillId="0" borderId="0" xfId="42" applyNumberFormat="1" applyFont="1" applyAlignment="1">
      <alignment horizontal="left"/>
    </xf>
    <xf numFmtId="4" fontId="58" fillId="0" borderId="2" xfId="42" applyNumberFormat="1" applyFont="1" applyBorder="1"/>
    <xf numFmtId="4" fontId="16" fillId="0" borderId="19" xfId="42" applyNumberFormat="1" applyFont="1" applyBorder="1"/>
    <xf numFmtId="3" fontId="14" fillId="0" borderId="21" xfId="42" applyNumberFormat="1" applyFont="1" applyBorder="1" applyAlignment="1">
      <alignment horizontal="center"/>
    </xf>
    <xf numFmtId="4" fontId="16" fillId="0" borderId="23" xfId="42" applyNumberFormat="1" applyFont="1" applyBorder="1"/>
    <xf numFmtId="4" fontId="14" fillId="0" borderId="32" xfId="42" applyNumberFormat="1" applyFont="1" applyBorder="1" applyAlignment="1">
      <alignment horizontal="left"/>
    </xf>
    <xf numFmtId="4" fontId="16" fillId="0" borderId="0" xfId="42" applyNumberFormat="1" applyFont="1" applyBorder="1" applyAlignment="1">
      <alignment horizontal="center"/>
    </xf>
    <xf numFmtId="3" fontId="16" fillId="0" borderId="2" xfId="42" applyNumberFormat="1" applyFont="1" applyBorder="1" applyAlignment="1">
      <alignment horizontal="center"/>
    </xf>
    <xf numFmtId="4" fontId="16" fillId="0" borderId="0" xfId="42" applyNumberFormat="1" applyFont="1" applyBorder="1" applyAlignment="1">
      <alignment horizontal="left"/>
    </xf>
    <xf numFmtId="0" fontId="16" fillId="0" borderId="0" xfId="42" applyFont="1"/>
    <xf numFmtId="0" fontId="37" fillId="0" borderId="0" xfId="42"/>
    <xf numFmtId="0" fontId="16" fillId="0" borderId="0" xfId="42" applyNumberFormat="1" applyFont="1" applyAlignment="1">
      <alignment horizontal="center"/>
    </xf>
    <xf numFmtId="0" fontId="90" fillId="0" borderId="0" xfId="42" applyFont="1" applyAlignment="1"/>
    <xf numFmtId="0" fontId="14" fillId="0" borderId="9" xfId="42" applyFont="1" applyBorder="1"/>
    <xf numFmtId="0" fontId="15" fillId="0" borderId="0" xfId="42" applyFont="1" applyAlignment="1">
      <alignment horizontal="center"/>
    </xf>
    <xf numFmtId="0" fontId="16" fillId="0" borderId="0" xfId="42" applyFont="1" applyAlignment="1">
      <alignment horizontal="center"/>
    </xf>
    <xf numFmtId="0" fontId="37" fillId="0" borderId="0" xfId="42" applyBorder="1"/>
    <xf numFmtId="0" fontId="14" fillId="0" borderId="0" xfId="42" applyFont="1"/>
    <xf numFmtId="0" fontId="16" fillId="0" borderId="2" xfId="42" applyFont="1" applyBorder="1"/>
    <xf numFmtId="0" fontId="16" fillId="0" borderId="0" xfId="42" applyFont="1" applyAlignment="1">
      <alignment horizontal="center" vertical="center"/>
    </xf>
    <xf numFmtId="0" fontId="14" fillId="0" borderId="4" xfId="42" applyFont="1" applyBorder="1" applyAlignment="1">
      <alignment horizontal="center" vertical="top" wrapText="1"/>
    </xf>
    <xf numFmtId="0" fontId="14" fillId="0" borderId="46" xfId="42" applyFont="1" applyBorder="1" applyAlignment="1">
      <alignment horizontal="center" vertical="top" wrapText="1"/>
    </xf>
    <xf numFmtId="0" fontId="14" fillId="0" borderId="4" xfId="42" applyFont="1" applyBorder="1" applyAlignment="1">
      <alignment horizontal="center" vertical="top"/>
    </xf>
    <xf numFmtId="0" fontId="16" fillId="0" borderId="4" xfId="42" applyFont="1" applyBorder="1" applyAlignment="1">
      <alignment horizontal="center" vertical="top" wrapText="1"/>
    </xf>
    <xf numFmtId="0" fontId="16" fillId="0" borderId="4" xfId="42" applyFont="1" applyBorder="1" applyAlignment="1">
      <alignment horizontal="center" wrapText="1"/>
    </xf>
    <xf numFmtId="0" fontId="16" fillId="0" borderId="13" xfId="42" applyFont="1" applyBorder="1" applyAlignment="1">
      <alignment horizontal="left"/>
    </xf>
    <xf numFmtId="0" fontId="16" fillId="0" borderId="9" xfId="42" applyFont="1" applyBorder="1"/>
    <xf numFmtId="0" fontId="16" fillId="0" borderId="8" xfId="42" applyFont="1" applyBorder="1"/>
    <xf numFmtId="0" fontId="16" fillId="0" borderId="46" xfId="42" applyFont="1" applyBorder="1"/>
    <xf numFmtId="0" fontId="16" fillId="0" borderId="4" xfId="42" applyFont="1" applyBorder="1"/>
    <xf numFmtId="0" fontId="16" fillId="0" borderId="17" xfId="42" applyFont="1" applyBorder="1" applyAlignment="1">
      <alignment horizontal="left"/>
    </xf>
    <xf numFmtId="0" fontId="16" fillId="0" borderId="1" xfId="42" applyFont="1" applyBorder="1"/>
    <xf numFmtId="0" fontId="16" fillId="0" borderId="12" xfId="42" applyFont="1" applyBorder="1"/>
    <xf numFmtId="0" fontId="16" fillId="0" borderId="16" xfId="42" applyFont="1" applyBorder="1"/>
    <xf numFmtId="0" fontId="16" fillId="0" borderId="6" xfId="42" applyFont="1" applyBorder="1"/>
    <xf numFmtId="0" fontId="16" fillId="0" borderId="10" xfId="42" applyFont="1" applyBorder="1"/>
    <xf numFmtId="0" fontId="16" fillId="0" borderId="17" xfId="42" applyFont="1" applyBorder="1"/>
    <xf numFmtId="0" fontId="14" fillId="0" borderId="1" xfId="42" applyFont="1" applyBorder="1"/>
    <xf numFmtId="0" fontId="16" fillId="0" borderId="14" xfId="42" applyFont="1" applyBorder="1"/>
    <xf numFmtId="0" fontId="16" fillId="0" borderId="34" xfId="42" applyFont="1" applyBorder="1"/>
    <xf numFmtId="0" fontId="16" fillId="0" borderId="0" xfId="42" applyFont="1" applyBorder="1"/>
    <xf numFmtId="0" fontId="14" fillId="0" borderId="0" xfId="42" applyFont="1" applyBorder="1"/>
    <xf numFmtId="0" fontId="16" fillId="0" borderId="0" xfId="42" applyFont="1" applyAlignment="1">
      <alignment horizontal="left" vertical="top"/>
    </xf>
    <xf numFmtId="0" fontId="37" fillId="0" borderId="0" xfId="42" applyAlignment="1">
      <alignment vertical="top"/>
    </xf>
    <xf numFmtId="4" fontId="90" fillId="0" borderId="0" xfId="42" applyNumberFormat="1" applyFont="1" applyBorder="1" applyAlignment="1">
      <alignment horizontal="center"/>
    </xf>
    <xf numFmtId="4" fontId="16" fillId="0" borderId="10" xfId="42" applyNumberFormat="1" applyFont="1" applyBorder="1" applyAlignment="1"/>
    <xf numFmtId="4" fontId="16" fillId="0" borderId="10" xfId="42" applyNumberFormat="1" applyFont="1" applyBorder="1" applyAlignment="1">
      <alignment horizontal="center"/>
    </xf>
    <xf numFmtId="4" fontId="86" fillId="0" borderId="10" xfId="42" applyNumberFormat="1" applyFont="1" applyBorder="1" applyAlignment="1">
      <alignment horizontal="center"/>
    </xf>
    <xf numFmtId="4" fontId="16" fillId="0" borderId="11" xfId="42" applyNumberFormat="1" applyFont="1" applyBorder="1" applyAlignment="1">
      <alignment horizontal="center"/>
    </xf>
    <xf numFmtId="4" fontId="86" fillId="0" borderId="38" xfId="42" applyNumberFormat="1" applyFont="1" applyBorder="1" applyAlignment="1"/>
    <xf numFmtId="4" fontId="16" fillId="0" borderId="0" xfId="42" applyNumberFormat="1" applyFont="1" applyBorder="1" applyAlignment="1"/>
    <xf numFmtId="0" fontId="56" fillId="0" borderId="0" xfId="42" applyFont="1"/>
    <xf numFmtId="4" fontId="16" fillId="0" borderId="37" xfId="42" applyNumberFormat="1" applyFont="1" applyBorder="1" applyAlignment="1"/>
    <xf numFmtId="4" fontId="87" fillId="0" borderId="0" xfId="42" applyNumberFormat="1" applyFont="1" applyBorder="1" applyAlignment="1">
      <alignment horizontal="center"/>
    </xf>
    <xf numFmtId="4" fontId="70" fillId="0" borderId="0" xfId="42" applyNumberFormat="1" applyFont="1" applyBorder="1" applyAlignment="1">
      <alignment horizontal="center"/>
    </xf>
    <xf numFmtId="4" fontId="67" fillId="0" borderId="0" xfId="42" applyNumberFormat="1" applyFont="1" applyBorder="1" applyAlignment="1">
      <alignment horizontal="center"/>
    </xf>
    <xf numFmtId="4" fontId="14" fillId="0" borderId="19" xfId="42" applyNumberFormat="1" applyFont="1" applyBorder="1" applyAlignment="1">
      <alignment horizontal="center" vertical="center" wrapText="1"/>
    </xf>
    <xf numFmtId="0" fontId="88" fillId="0" borderId="0" xfId="42" applyFont="1" applyBorder="1" applyAlignment="1"/>
    <xf numFmtId="0" fontId="68" fillId="0" borderId="0" xfId="42" applyFont="1" applyBorder="1" applyAlignment="1"/>
    <xf numFmtId="0" fontId="16" fillId="0" borderId="0" xfId="42" applyNumberFormat="1" applyFont="1" applyAlignment="1">
      <alignment horizontal="right"/>
    </xf>
    <xf numFmtId="0" fontId="84" fillId="0" borderId="0" xfId="42" applyFont="1" applyBorder="1" applyAlignment="1">
      <alignment horizontal="center"/>
    </xf>
    <xf numFmtId="0" fontId="89" fillId="0" borderId="0" xfId="42" applyNumberFormat="1" applyFont="1" applyBorder="1" applyAlignment="1">
      <alignment horizontal="center"/>
    </xf>
    <xf numFmtId="0" fontId="14" fillId="0" borderId="0" xfId="42" applyFont="1" applyAlignment="1">
      <alignment horizontal="left"/>
    </xf>
    <xf numFmtId="0" fontId="14" fillId="0" borderId="0" xfId="42" applyFont="1" applyAlignment="1">
      <alignment horizontal="center"/>
    </xf>
    <xf numFmtId="0" fontId="15" fillId="0" borderId="0" xfId="42" applyFont="1" applyBorder="1" applyAlignment="1">
      <alignment horizontal="center"/>
    </xf>
    <xf numFmtId="0" fontId="60" fillId="0" borderId="0" xfId="42" applyFont="1" applyBorder="1" applyAlignment="1"/>
    <xf numFmtId="0" fontId="94" fillId="0" borderId="0" xfId="42" applyFont="1" applyAlignment="1">
      <alignment horizontal="center"/>
    </xf>
    <xf numFmtId="0" fontId="14" fillId="0" borderId="0" xfId="42" applyFont="1" applyAlignment="1">
      <alignment horizontal="center" vertical="top"/>
    </xf>
    <xf numFmtId="0" fontId="14" fillId="0" borderId="0" xfId="42" applyNumberFormat="1" applyFont="1" applyBorder="1" applyAlignment="1">
      <alignment horizontal="justify" vertical="top" wrapText="1"/>
    </xf>
    <xf numFmtId="0" fontId="14" fillId="0" borderId="0" xfId="42" applyFont="1" applyAlignment="1">
      <alignment horizontal="left" vertical="top"/>
    </xf>
    <xf numFmtId="0" fontId="16" fillId="0" borderId="0" xfId="42" applyFont="1" applyAlignment="1">
      <alignment horizontal="left"/>
    </xf>
    <xf numFmtId="4" fontId="57" fillId="0" borderId="0" xfId="42" applyNumberFormat="1" applyFont="1" applyAlignment="1">
      <alignment horizontal="right"/>
    </xf>
    <xf numFmtId="4" fontId="67" fillId="0" borderId="0" xfId="42" applyNumberFormat="1" applyFont="1" applyBorder="1" applyAlignment="1">
      <alignment vertical="center"/>
    </xf>
    <xf numFmtId="4" fontId="56" fillId="0" borderId="0" xfId="42" applyNumberFormat="1" applyFont="1" applyAlignment="1"/>
    <xf numFmtId="4" fontId="15" fillId="0" borderId="10" xfId="42" applyNumberFormat="1" applyFont="1" applyBorder="1" applyAlignment="1">
      <alignment horizontal="left" wrapText="1"/>
    </xf>
    <xf numFmtId="4" fontId="16" fillId="0" borderId="6" xfId="42" applyNumberFormat="1" applyFont="1" applyBorder="1" applyAlignment="1"/>
    <xf numFmtId="4" fontId="16" fillId="0" borderId="27" xfId="42" applyNumberFormat="1" applyFont="1" applyBorder="1" applyAlignment="1"/>
    <xf numFmtId="1" fontId="15" fillId="0" borderId="25" xfId="42" applyNumberFormat="1" applyFont="1" applyBorder="1" applyAlignment="1">
      <alignment wrapText="1"/>
    </xf>
    <xf numFmtId="4" fontId="15" fillId="0" borderId="10" xfId="42" applyNumberFormat="1" applyFont="1" applyBorder="1" applyAlignment="1"/>
    <xf numFmtId="1" fontId="15" fillId="0" borderId="10" xfId="42" applyNumberFormat="1" applyFont="1" applyBorder="1" applyAlignment="1">
      <alignment wrapText="1"/>
    </xf>
    <xf numFmtId="1" fontId="16" fillId="0" borderId="39" xfId="42" applyNumberFormat="1" applyFont="1" applyBorder="1" applyAlignment="1"/>
    <xf numFmtId="4" fontId="16" fillId="0" borderId="10" xfId="42" applyNumberFormat="1" applyFont="1" applyBorder="1" applyAlignment="1">
      <alignment horizontal="left"/>
    </xf>
    <xf numFmtId="1" fontId="16" fillId="0" borderId="10" xfId="42" applyNumberFormat="1" applyFont="1" applyBorder="1" applyAlignment="1">
      <alignment horizontal="center"/>
    </xf>
    <xf numFmtId="1" fontId="16" fillId="0" borderId="39" xfId="42" applyNumberFormat="1" applyFont="1" applyBorder="1" applyAlignment="1">
      <alignment horizontal="center"/>
    </xf>
    <xf numFmtId="1" fontId="86" fillId="0" borderId="39" xfId="42" applyNumberFormat="1" applyFont="1" applyBorder="1" applyAlignment="1">
      <alignment horizontal="center"/>
    </xf>
    <xf numFmtId="4" fontId="16" fillId="0" borderId="6" xfId="42" applyNumberFormat="1" applyFont="1" applyBorder="1" applyAlignment="1">
      <alignment horizontal="left"/>
    </xf>
    <xf numFmtId="4" fontId="15" fillId="0" borderId="10" xfId="42" applyNumberFormat="1" applyFont="1" applyBorder="1" applyAlignment="1">
      <alignment horizontal="left"/>
    </xf>
    <xf numFmtId="4" fontId="16" fillId="0" borderId="41" xfId="42" applyNumberFormat="1" applyFont="1" applyBorder="1" applyAlignment="1"/>
    <xf numFmtId="4" fontId="16" fillId="0" borderId="7" xfId="42" applyNumberFormat="1" applyFont="1" applyBorder="1" applyAlignment="1"/>
    <xf numFmtId="1" fontId="16" fillId="0" borderId="41" xfId="42" applyNumberFormat="1" applyFont="1" applyBorder="1" applyAlignment="1"/>
    <xf numFmtId="1" fontId="16" fillId="0" borderId="32" xfId="42" applyNumberFormat="1" applyFont="1" applyBorder="1" applyAlignment="1"/>
    <xf numFmtId="4" fontId="59" fillId="0" borderId="0" xfId="42" applyNumberFormat="1" applyFont="1" applyAlignment="1"/>
    <xf numFmtId="4" fontId="61" fillId="0" borderId="0" xfId="42" applyNumberFormat="1" applyFont="1" applyAlignment="1">
      <alignment horizontal="centerContinuous"/>
    </xf>
    <xf numFmtId="4" fontId="58" fillId="0" borderId="0" xfId="42" applyNumberFormat="1" applyFont="1" applyAlignment="1">
      <alignment horizontal="centerContinuous"/>
    </xf>
    <xf numFmtId="0" fontId="89" fillId="0" borderId="0" xfId="42" applyFont="1" applyAlignment="1"/>
    <xf numFmtId="4" fontId="10" fillId="0" borderId="0" xfId="42" applyNumberFormat="1" applyFont="1" applyAlignment="1">
      <alignment horizontal="left"/>
    </xf>
    <xf numFmtId="4" fontId="71" fillId="0" borderId="0" xfId="42" applyNumberFormat="1" applyFont="1" applyAlignment="1">
      <alignment horizontal="centerContinuous"/>
    </xf>
    <xf numFmtId="4" fontId="71" fillId="0" borderId="0" xfId="42" applyNumberFormat="1" applyFont="1" applyAlignment="1"/>
    <xf numFmtId="4" fontId="71" fillId="0" borderId="0" xfId="42" applyNumberFormat="1" applyFont="1" applyAlignment="1">
      <alignment horizontal="center"/>
    </xf>
    <xf numFmtId="0" fontId="89" fillId="0" borderId="0" xfId="42" applyFont="1" applyBorder="1" applyAlignment="1">
      <alignment vertical="center"/>
    </xf>
    <xf numFmtId="0" fontId="10" fillId="0" borderId="0" xfId="42" applyFont="1" applyBorder="1" applyAlignment="1"/>
    <xf numFmtId="0" fontId="16" fillId="0" borderId="0" xfId="42" applyFont="1" applyBorder="1" applyAlignment="1"/>
    <xf numFmtId="0" fontId="14" fillId="0" borderId="0" xfId="42" applyFont="1" applyBorder="1" applyAlignment="1"/>
    <xf numFmtId="0" fontId="14" fillId="0" borderId="0" xfId="42" applyFont="1" applyBorder="1" applyAlignment="1">
      <alignment horizontal="center" vertical="center"/>
    </xf>
    <xf numFmtId="0" fontId="16" fillId="0" borderId="0" xfId="42" applyFont="1" applyBorder="1" applyAlignment="1">
      <alignment horizontal="center" vertical="center"/>
    </xf>
    <xf numFmtId="4" fontId="64" fillId="0" borderId="0" xfId="42" applyNumberFormat="1" applyFont="1" applyAlignment="1"/>
    <xf numFmtId="0" fontId="14" fillId="0" borderId="0" xfId="42" applyFont="1" applyAlignment="1"/>
    <xf numFmtId="4" fontId="91" fillId="0" borderId="0" xfId="42" applyNumberFormat="1" applyFont="1" applyAlignment="1"/>
    <xf numFmtId="4" fontId="96" fillId="0" borderId="0" xfId="42" applyNumberFormat="1" applyFont="1" applyAlignment="1"/>
    <xf numFmtId="4" fontId="65" fillId="0" borderId="0" xfId="42" applyNumberFormat="1" applyFont="1" applyAlignment="1"/>
    <xf numFmtId="4" fontId="66" fillId="0" borderId="0" xfId="42" applyNumberFormat="1" applyFont="1" applyAlignment="1"/>
    <xf numFmtId="4" fontId="65" fillId="0" borderId="0" xfId="42" applyNumberFormat="1" applyFont="1" applyAlignment="1">
      <alignment horizontal="left"/>
    </xf>
    <xf numFmtId="4" fontId="16" fillId="0" borderId="0" xfId="42" applyNumberFormat="1" applyFont="1" applyBorder="1" applyAlignment="1">
      <alignment vertical="top"/>
    </xf>
    <xf numFmtId="0" fontId="14" fillId="0" borderId="0" xfId="42" applyFont="1" applyBorder="1" applyAlignment="1">
      <alignment vertical="top" wrapText="1"/>
    </xf>
    <xf numFmtId="0" fontId="14" fillId="0" borderId="0" xfId="42" applyFont="1" applyBorder="1" applyAlignment="1">
      <alignment horizontal="center" vertical="top" wrapText="1"/>
    </xf>
    <xf numFmtId="4" fontId="97" fillId="0" borderId="0" xfId="42" applyNumberFormat="1" applyFont="1" applyAlignment="1"/>
    <xf numFmtId="4" fontId="16" fillId="0" borderId="0" xfId="36" applyNumberFormat="1" applyFont="1" applyBorder="1" applyAlignment="1"/>
    <xf numFmtId="3" fontId="16" fillId="0" borderId="0" xfId="42" applyNumberFormat="1" applyFont="1" applyAlignment="1"/>
    <xf numFmtId="0" fontId="16" fillId="0" borderId="10" xfId="24" applyFont="1" applyFill="1" applyBorder="1"/>
    <xf numFmtId="0" fontId="14" fillId="0" borderId="10" xfId="24" applyFont="1" applyBorder="1" applyAlignment="1">
      <alignment wrapText="1"/>
    </xf>
    <xf numFmtId="0" fontId="30" fillId="0" borderId="10" xfId="24" applyFont="1" applyBorder="1"/>
    <xf numFmtId="0" fontId="15" fillId="0" borderId="10" xfId="24" applyFont="1" applyBorder="1"/>
    <xf numFmtId="0" fontId="16" fillId="0" borderId="10" xfId="24" applyFont="1" applyBorder="1" applyAlignment="1">
      <alignment vertical="top" wrapText="1"/>
    </xf>
    <xf numFmtId="0" fontId="3" fillId="0" borderId="8" xfId="0" applyFont="1" applyBorder="1"/>
    <xf numFmtId="3" fontId="16" fillId="0" borderId="0" xfId="42" applyNumberFormat="1" applyFont="1" applyAlignment="1"/>
    <xf numFmtId="0" fontId="101" fillId="0" borderId="0" xfId="0" applyFont="1" applyBorder="1" applyAlignment="1">
      <alignment horizontal="center"/>
    </xf>
    <xf numFmtId="0" fontId="55" fillId="0" borderId="0" xfId="36" applyAlignment="1"/>
    <xf numFmtId="4" fontId="14" fillId="0" borderId="0" xfId="36" applyNumberFormat="1" applyFont="1" applyAlignment="1"/>
    <xf numFmtId="4" fontId="57" fillId="0" borderId="0" xfId="36" applyNumberFormat="1" applyFont="1" applyBorder="1" applyAlignment="1">
      <alignment horizontal="center"/>
    </xf>
    <xf numFmtId="4" fontId="67" fillId="0" borderId="0" xfId="36" applyNumberFormat="1" applyFont="1" applyBorder="1" applyAlignment="1">
      <alignment horizontal="center"/>
    </xf>
    <xf numFmtId="4" fontId="14" fillId="0" borderId="18" xfId="36" applyNumberFormat="1" applyFont="1" applyBorder="1" applyAlignment="1">
      <alignment horizontal="center" vertical="center" wrapText="1"/>
    </xf>
    <xf numFmtId="4" fontId="16" fillId="0" borderId="0" xfId="36" applyNumberFormat="1" applyFont="1" applyAlignment="1"/>
    <xf numFmtId="0" fontId="16" fillId="0" borderId="0" xfId="36" applyFont="1"/>
    <xf numFmtId="0" fontId="3" fillId="0" borderId="16" xfId="0" applyFont="1" applyBorder="1" applyAlignment="1">
      <alignment horizontal="center" vertical="center" wrapText="1"/>
    </xf>
    <xf numFmtId="4" fontId="14" fillId="0" borderId="47" xfId="36" applyNumberFormat="1" applyFont="1" applyBorder="1" applyAlignment="1">
      <alignment horizontal="center" vertical="center" wrapText="1"/>
    </xf>
    <xf numFmtId="3" fontId="16" fillId="0" borderId="0" xfId="42" applyNumberFormat="1" applyFont="1" applyFill="1"/>
    <xf numFmtId="4" fontId="30" fillId="0" borderId="30" xfId="36"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14" fillId="0" borderId="0" xfId="24" applyFont="1" applyBorder="1"/>
    <xf numFmtId="164" fontId="14" fillId="0" borderId="10" xfId="4" applyNumberFormat="1" applyFont="1" applyFill="1" applyBorder="1" applyAlignment="1">
      <alignment horizontal="right"/>
    </xf>
    <xf numFmtId="0" fontId="14" fillId="0" borderId="10" xfId="24" applyFont="1" applyFill="1" applyBorder="1" applyAlignment="1">
      <alignment wrapText="1"/>
    </xf>
    <xf numFmtId="0" fontId="14" fillId="0" borderId="6" xfId="24" applyFont="1" applyBorder="1"/>
    <xf numFmtId="0" fontId="16" fillId="0" borderId="6" xfId="24" applyFont="1" applyFill="1" applyBorder="1"/>
    <xf numFmtId="164" fontId="16" fillId="0" borderId="10" xfId="4" applyNumberFormat="1" applyFont="1" applyFill="1" applyBorder="1" applyAlignment="1">
      <alignment horizontal="right"/>
    </xf>
    <xf numFmtId="0" fontId="74" fillId="0" borderId="10" xfId="24" applyFont="1" applyBorder="1"/>
    <xf numFmtId="0" fontId="16" fillId="0" borderId="0" xfId="24" applyFont="1" applyFill="1" applyBorder="1" applyAlignment="1">
      <alignment vertical="top" wrapText="1"/>
    </xf>
    <xf numFmtId="164" fontId="14" fillId="0" borderId="8" xfId="4" applyNumberFormat="1" applyFont="1" applyBorder="1" applyAlignment="1">
      <alignment horizontal="right"/>
    </xf>
    <xf numFmtId="0" fontId="16" fillId="0" borderId="9" xfId="24" applyFont="1" applyBorder="1"/>
    <xf numFmtId="0" fontId="25" fillId="0" borderId="10" xfId="24" applyFont="1" applyBorder="1" applyAlignment="1">
      <alignment horizontal="left" wrapText="1"/>
    </xf>
    <xf numFmtId="0" fontId="25" fillId="0" borderId="10" xfId="24" applyFont="1" applyBorder="1" applyAlignment="1">
      <alignment horizontal="left"/>
    </xf>
    <xf numFmtId="0" fontId="2" fillId="0" borderId="13" xfId="0" applyFont="1" applyBorder="1" applyAlignment="1">
      <alignment horizontal="left" vertical="center" wrapText="1"/>
    </xf>
    <xf numFmtId="0" fontId="2" fillId="0" borderId="8" xfId="0" applyFont="1" applyBorder="1" applyAlignment="1">
      <alignment horizontal="left" vertical="center" wrapText="1"/>
    </xf>
    <xf numFmtId="0" fontId="2" fillId="0" borderId="16" xfId="0" applyFont="1" applyBorder="1" applyAlignment="1">
      <alignment horizontal="left" vertical="center" wrapText="1"/>
    </xf>
    <xf numFmtId="0" fontId="3" fillId="0" borderId="16" xfId="0" applyFont="1" applyBorder="1" applyAlignment="1">
      <alignment horizontal="center" vertical="center" wrapText="1"/>
    </xf>
    <xf numFmtId="0" fontId="6" fillId="0" borderId="0" xfId="0" applyFont="1" applyAlignment="1">
      <alignment horizontal="center"/>
    </xf>
    <xf numFmtId="3" fontId="16" fillId="0" borderId="0" xfId="42" applyNumberFormat="1" applyFont="1" applyBorder="1" applyAlignment="1"/>
    <xf numFmtId="0" fontId="2" fillId="0" borderId="0" xfId="0" applyFont="1" applyAlignment="1">
      <alignment horizontal="left"/>
    </xf>
    <xf numFmtId="4" fontId="14" fillId="0" borderId="0" xfId="42" applyNumberFormat="1" applyFont="1" applyAlignment="1"/>
    <xf numFmtId="0" fontId="16" fillId="0" borderId="0" xfId="42" applyFont="1" applyAlignment="1"/>
    <xf numFmtId="0" fontId="3" fillId="0" borderId="16" xfId="0" applyFont="1" applyBorder="1" applyAlignment="1">
      <alignment horizontal="center" vertical="center" wrapText="1"/>
    </xf>
    <xf numFmtId="164" fontId="106" fillId="0" borderId="17" xfId="1" applyNumberFormat="1" applyFont="1" applyBorder="1"/>
    <xf numFmtId="0" fontId="2" fillId="0" borderId="46" xfId="0" applyFont="1" applyBorder="1" applyAlignment="1">
      <alignment horizontal="left"/>
    </xf>
    <xf numFmtId="0" fontId="3" fillId="0" borderId="8" xfId="0" applyFont="1" applyBorder="1" applyAlignment="1">
      <alignment horizontal="right"/>
    </xf>
    <xf numFmtId="3" fontId="16" fillId="0" borderId="10" xfId="0" applyNumberFormat="1" applyFont="1" applyBorder="1" applyAlignment="1"/>
    <xf numFmtId="3" fontId="16" fillId="0" borderId="10" xfId="0" applyNumberFormat="1" applyFont="1" applyBorder="1" applyAlignment="1">
      <alignment horizontal="center"/>
    </xf>
    <xf numFmtId="3" fontId="16" fillId="0" borderId="0" xfId="0" applyNumberFormat="1" applyFont="1" applyAlignment="1"/>
    <xf numFmtId="0" fontId="56" fillId="0" borderId="0" xfId="0" applyFont="1"/>
    <xf numFmtId="0" fontId="108" fillId="0" borderId="0" xfId="0" applyFont="1" applyAlignment="1">
      <alignment horizontal="center"/>
    </xf>
    <xf numFmtId="0" fontId="0" fillId="0" borderId="0" xfId="0" applyAlignment="1">
      <alignment horizontal="center"/>
    </xf>
    <xf numFmtId="3" fontId="56" fillId="0" borderId="0" xfId="0" applyNumberFormat="1" applyFont="1" applyAlignment="1"/>
    <xf numFmtId="0" fontId="57" fillId="0" borderId="24" xfId="0" applyFont="1" applyBorder="1" applyAlignment="1">
      <alignment horizontal="center" vertical="center" wrapText="1"/>
    </xf>
    <xf numFmtId="0" fontId="57" fillId="0" borderId="18" xfId="0" applyFont="1" applyBorder="1" applyAlignment="1">
      <alignment horizontal="center" vertical="center" wrapText="1"/>
    </xf>
    <xf numFmtId="3" fontId="57" fillId="0" borderId="22" xfId="0" applyNumberFormat="1" applyFont="1" applyBorder="1" applyAlignment="1">
      <alignment horizontal="center"/>
    </xf>
    <xf numFmtId="3" fontId="57" fillId="0" borderId="23" xfId="0" applyNumberFormat="1" applyFont="1" applyBorder="1" applyAlignment="1">
      <alignment horizontal="center"/>
    </xf>
    <xf numFmtId="0" fontId="56" fillId="0" borderId="48" xfId="0" applyFont="1" applyBorder="1"/>
    <xf numFmtId="3" fontId="56" fillId="0" borderId="6" xfId="0" applyNumberFormat="1" applyFont="1" applyBorder="1" applyAlignment="1"/>
    <xf numFmtId="3" fontId="60" fillId="0" borderId="10" xfId="0" applyNumberFormat="1" applyFont="1" applyBorder="1" applyAlignment="1">
      <alignment wrapText="1"/>
    </xf>
    <xf numFmtId="3" fontId="56" fillId="0" borderId="10" xfId="0" applyNumberFormat="1" applyFont="1" applyBorder="1" applyAlignment="1"/>
    <xf numFmtId="0" fontId="56" fillId="0" borderId="10" xfId="0" applyFont="1" applyBorder="1"/>
    <xf numFmtId="0" fontId="56" fillId="0" borderId="39" xfId="0" applyFont="1" applyBorder="1" applyAlignment="1">
      <alignment vertical="center"/>
    </xf>
    <xf numFmtId="0" fontId="56" fillId="0" borderId="39" xfId="0" applyFont="1" applyBorder="1"/>
    <xf numFmtId="3" fontId="56" fillId="0" borderId="6" xfId="0" quotePrefix="1" applyNumberFormat="1" applyFont="1" applyBorder="1" applyAlignment="1">
      <alignment horizontal="center"/>
    </xf>
    <xf numFmtId="3" fontId="56" fillId="0" borderId="10" xfId="0" applyNumberFormat="1" applyFont="1" applyBorder="1" applyAlignment="1">
      <alignment horizontal="center"/>
    </xf>
    <xf numFmtId="1" fontId="56" fillId="0" borderId="10" xfId="0" applyNumberFormat="1" applyFont="1" applyBorder="1" applyAlignment="1">
      <alignment horizontal="center"/>
    </xf>
    <xf numFmtId="3" fontId="56" fillId="0" borderId="10" xfId="0" quotePrefix="1" applyNumberFormat="1" applyFont="1" applyBorder="1" applyAlignment="1">
      <alignment horizontal="center"/>
    </xf>
    <xf numFmtId="0" fontId="56" fillId="0" borderId="49" xfId="0" applyFont="1" applyBorder="1"/>
    <xf numFmtId="3" fontId="56" fillId="0" borderId="7" xfId="0" quotePrefix="1" applyNumberFormat="1" applyFont="1" applyBorder="1" applyAlignment="1">
      <alignment horizontal="center"/>
    </xf>
    <xf numFmtId="3" fontId="56" fillId="0" borderId="41" xfId="0" applyNumberFormat="1" applyFont="1" applyBorder="1" applyAlignment="1"/>
    <xf numFmtId="1" fontId="56" fillId="0" borderId="41" xfId="0" applyNumberFormat="1" applyFont="1" applyBorder="1" applyAlignment="1">
      <alignment horizontal="center"/>
    </xf>
    <xf numFmtId="3" fontId="56" fillId="0" borderId="41" xfId="0" quotePrefix="1" applyNumberFormat="1" applyFont="1" applyBorder="1" applyAlignment="1">
      <alignment horizontal="center"/>
    </xf>
    <xf numFmtId="0" fontId="56" fillId="0" borderId="41" xfId="0" applyFont="1" applyBorder="1"/>
    <xf numFmtId="0" fontId="56" fillId="0" borderId="32" xfId="0" applyFont="1" applyBorder="1"/>
    <xf numFmtId="0" fontId="14" fillId="0" borderId="0" xfId="0" applyFont="1" applyAlignment="1">
      <alignment horizontal="right"/>
    </xf>
    <xf numFmtId="0" fontId="89" fillId="0" borderId="0" xfId="0" applyFont="1" applyAlignment="1">
      <alignment horizontal="center"/>
    </xf>
    <xf numFmtId="0" fontId="14" fillId="0" borderId="37" xfId="0" applyFont="1" applyBorder="1" applyAlignment="1">
      <alignment horizontal="center" vertical="center" wrapText="1"/>
    </xf>
    <xf numFmtId="0" fontId="14" fillId="0" borderId="32" xfId="0" applyFont="1" applyBorder="1" applyAlignment="1">
      <alignment horizontal="center"/>
    </xf>
    <xf numFmtId="0" fontId="16" fillId="0" borderId="28" xfId="0" applyFont="1" applyBorder="1"/>
    <xf numFmtId="0" fontId="16" fillId="0" borderId="10" xfId="0" applyFont="1" applyBorder="1"/>
    <xf numFmtId="0" fontId="16" fillId="0" borderId="39" xfId="0" applyFont="1" applyBorder="1"/>
    <xf numFmtId="0" fontId="16" fillId="0" borderId="28" xfId="0" applyFont="1" applyBorder="1" applyAlignment="1"/>
    <xf numFmtId="0" fontId="16" fillId="0" borderId="11" xfId="0" applyFont="1" applyBorder="1"/>
    <xf numFmtId="0" fontId="16" fillId="0" borderId="13" xfId="0" applyFont="1" applyBorder="1"/>
    <xf numFmtId="0" fontId="16" fillId="0" borderId="8" xfId="0" applyFont="1" applyBorder="1"/>
    <xf numFmtId="0" fontId="16" fillId="0" borderId="50" xfId="0" applyFont="1" applyBorder="1"/>
    <xf numFmtId="0" fontId="16" fillId="0" borderId="10" xfId="0" applyFont="1" applyBorder="1" applyAlignment="1"/>
    <xf numFmtId="0" fontId="16" fillId="0" borderId="14" xfId="0" applyFont="1" applyBorder="1"/>
    <xf numFmtId="0" fontId="16" fillId="0" borderId="40" xfId="0" applyFont="1" applyBorder="1"/>
    <xf numFmtId="0" fontId="16" fillId="0" borderId="22" xfId="0" applyFont="1" applyBorder="1"/>
    <xf numFmtId="0" fontId="16" fillId="0" borderId="41" xfId="0" applyFont="1" applyBorder="1"/>
    <xf numFmtId="0" fontId="16" fillId="0" borderId="51" xfId="0" applyFont="1" applyBorder="1"/>
    <xf numFmtId="0" fontId="16" fillId="0" borderId="32" xfId="0" applyFont="1" applyBorder="1"/>
    <xf numFmtId="0" fontId="16" fillId="0" borderId="0" xfId="0" applyFont="1" applyBorder="1"/>
    <xf numFmtId="0" fontId="84" fillId="0" borderId="0" xfId="0" applyFont="1" applyAlignment="1">
      <alignment horizontal="center"/>
    </xf>
    <xf numFmtId="0" fontId="14" fillId="0" borderId="24" xfId="0" applyFont="1" applyBorder="1" applyAlignment="1">
      <alignment horizontal="center" vertical="center" wrapText="1"/>
    </xf>
    <xf numFmtId="0" fontId="14" fillId="0" borderId="18" xfId="0" applyFont="1" applyBorder="1" applyAlignment="1">
      <alignment horizontal="center" vertical="center" wrapText="1"/>
    </xf>
    <xf numFmtId="3" fontId="14" fillId="0" borderId="22" xfId="0" applyNumberFormat="1" applyFont="1" applyBorder="1" applyAlignment="1">
      <alignment horizontal="center"/>
    </xf>
    <xf numFmtId="3" fontId="14" fillId="0" borderId="23" xfId="0" applyNumberFormat="1" applyFont="1" applyBorder="1" applyAlignment="1">
      <alignment horizontal="center"/>
    </xf>
    <xf numFmtId="0" fontId="16" fillId="0" borderId="48" xfId="0" applyFont="1" applyBorder="1"/>
    <xf numFmtId="3" fontId="16" fillId="0" borderId="6" xfId="0" applyNumberFormat="1" applyFont="1" applyBorder="1" applyAlignment="1"/>
    <xf numFmtId="3" fontId="15" fillId="0" borderId="10" xfId="0" applyNumberFormat="1" applyFont="1" applyBorder="1" applyAlignment="1">
      <alignment wrapText="1"/>
    </xf>
    <xf numFmtId="0" fontId="16" fillId="0" borderId="39" xfId="0" applyFont="1" applyBorder="1" applyAlignment="1">
      <alignment vertical="center"/>
    </xf>
    <xf numFmtId="3" fontId="16" fillId="0" borderId="6" xfId="0" quotePrefix="1" applyNumberFormat="1" applyFont="1" applyBorder="1" applyAlignment="1">
      <alignment horizontal="center"/>
    </xf>
    <xf numFmtId="1" fontId="16" fillId="0" borderId="10" xfId="0" applyNumberFormat="1" applyFont="1" applyBorder="1" applyAlignment="1">
      <alignment horizontal="center"/>
    </xf>
    <xf numFmtId="3" fontId="16" fillId="0" borderId="10" xfId="0" quotePrefix="1" applyNumberFormat="1" applyFont="1" applyBorder="1" applyAlignment="1">
      <alignment horizontal="center"/>
    </xf>
    <xf numFmtId="0" fontId="16" fillId="0" borderId="49" xfId="0" applyFont="1" applyBorder="1"/>
    <xf numFmtId="3" fontId="16" fillId="0" borderId="7" xfId="0" quotePrefix="1" applyNumberFormat="1" applyFont="1" applyBorder="1" applyAlignment="1">
      <alignment horizontal="center"/>
    </xf>
    <xf numFmtId="3" fontId="16" fillId="0" borderId="41" xfId="0" applyNumberFormat="1" applyFont="1" applyBorder="1" applyAlignment="1"/>
    <xf numFmtId="1" fontId="16" fillId="0" borderId="41" xfId="0" applyNumberFormat="1" applyFont="1" applyBorder="1" applyAlignment="1">
      <alignment horizontal="center"/>
    </xf>
    <xf numFmtId="3" fontId="16" fillId="0" borderId="41" xfId="0" quotePrefix="1" applyNumberFormat="1" applyFont="1" applyBorder="1" applyAlignment="1">
      <alignment horizontal="center"/>
    </xf>
    <xf numFmtId="0" fontId="14" fillId="0" borderId="18" xfId="0" applyFont="1" applyBorder="1" applyAlignment="1">
      <alignment vertical="center" wrapText="1"/>
    </xf>
    <xf numFmtId="0" fontId="57" fillId="0" borderId="0" xfId="0" applyFont="1" applyBorder="1" applyAlignment="1">
      <alignment vertical="center" wrapText="1"/>
    </xf>
    <xf numFmtId="0" fontId="14" fillId="0" borderId="23" xfId="0" applyFont="1" applyBorder="1" applyAlignment="1">
      <alignment horizontal="center"/>
    </xf>
    <xf numFmtId="0" fontId="5" fillId="0" borderId="0" xfId="0" applyFont="1" applyAlignment="1">
      <alignment horizontal="left"/>
    </xf>
    <xf numFmtId="0" fontId="109" fillId="0" borderId="0" xfId="43"/>
    <xf numFmtId="0" fontId="112" fillId="0" borderId="0" xfId="43" applyFont="1"/>
    <xf numFmtId="0" fontId="113" fillId="0" borderId="0" xfId="43" applyFont="1" applyFill="1" applyAlignment="1">
      <alignment wrapText="1"/>
    </xf>
    <xf numFmtId="0" fontId="113" fillId="6" borderId="0" xfId="43" applyFont="1" applyFill="1" applyAlignment="1">
      <alignment wrapText="1"/>
    </xf>
    <xf numFmtId="0" fontId="114" fillId="0" borderId="0" xfId="43" applyFont="1" applyFill="1"/>
    <xf numFmtId="0" fontId="114" fillId="7" borderId="0" xfId="43" applyFont="1" applyFill="1"/>
    <xf numFmtId="0" fontId="114" fillId="8" borderId="0" xfId="43" applyFont="1" applyFill="1"/>
    <xf numFmtId="0" fontId="112" fillId="0" borderId="0" xfId="43" applyFont="1" applyAlignment="1">
      <alignment vertical="center"/>
    </xf>
    <xf numFmtId="0" fontId="112" fillId="0" borderId="0" xfId="43" applyFont="1" applyAlignment="1">
      <alignment horizontal="left" vertical="center" indent="11"/>
    </xf>
    <xf numFmtId="0" fontId="112" fillId="0" borderId="0" xfId="43" applyFont="1" applyAlignment="1">
      <alignment horizontal="justify" vertical="center"/>
    </xf>
    <xf numFmtId="16" fontId="114" fillId="0" borderId="8" xfId="43" applyNumberFormat="1" applyFont="1" applyFill="1" applyBorder="1" applyAlignment="1">
      <alignment wrapText="1"/>
    </xf>
    <xf numFmtId="0" fontId="14" fillId="0" borderId="16" xfId="43" applyFont="1" applyFill="1" applyBorder="1" applyAlignment="1">
      <alignment horizontal="center" vertical="center" wrapText="1"/>
    </xf>
    <xf numFmtId="0" fontId="14" fillId="0" borderId="5" xfId="43" applyFont="1" applyFill="1" applyBorder="1" applyAlignment="1">
      <alignment horizontal="center" vertical="center" wrapText="1"/>
    </xf>
    <xf numFmtId="0" fontId="14" fillId="0" borderId="5" xfId="43" applyFont="1" applyFill="1" applyBorder="1" applyAlignment="1">
      <alignment horizontal="center" vertical="top" wrapText="1"/>
    </xf>
    <xf numFmtId="0" fontId="109" fillId="0" borderId="10" xfId="43" applyFill="1" applyBorder="1"/>
    <xf numFmtId="16" fontId="114" fillId="0" borderId="16" xfId="43" applyNumberFormat="1" applyFont="1" applyFill="1" applyBorder="1" applyAlignment="1">
      <alignment wrapText="1"/>
    </xf>
    <xf numFmtId="16" fontId="114" fillId="0" borderId="10" xfId="43" applyNumberFormat="1" applyFont="1" applyFill="1" applyBorder="1" applyAlignment="1">
      <alignment wrapText="1"/>
    </xf>
    <xf numFmtId="0" fontId="3" fillId="0" borderId="16" xfId="0" applyFont="1" applyBorder="1" applyAlignment="1">
      <alignment horizontal="center" vertical="center" wrapText="1"/>
    </xf>
    <xf numFmtId="0" fontId="6" fillId="0" borderId="0" xfId="0" applyFont="1" applyAlignment="1">
      <alignment horizontal="center"/>
    </xf>
    <xf numFmtId="3" fontId="16" fillId="0" borderId="0" xfId="42" applyNumberFormat="1" applyFont="1" applyBorder="1" applyAlignment="1"/>
    <xf numFmtId="0" fontId="57" fillId="0" borderId="0" xfId="0" applyFont="1" applyAlignment="1">
      <alignment horizontal="right"/>
    </xf>
    <xf numFmtId="4" fontId="14" fillId="0" borderId="0" xfId="42" applyNumberFormat="1" applyFont="1" applyAlignment="1"/>
    <xf numFmtId="3" fontId="16" fillId="0" borderId="0" xfId="42" applyNumberFormat="1" applyFont="1" applyBorder="1" applyAlignment="1"/>
    <xf numFmtId="0" fontId="115" fillId="0" borderId="0" xfId="0" applyFont="1"/>
    <xf numFmtId="0" fontId="79" fillId="0" borderId="0" xfId="0" applyFont="1" applyAlignment="1">
      <alignment horizontal="right"/>
    </xf>
    <xf numFmtId="0" fontId="117" fillId="0" borderId="0" xfId="0" applyFont="1" applyAlignment="1">
      <alignment horizontal="center"/>
    </xf>
    <xf numFmtId="0" fontId="116" fillId="0" borderId="0" xfId="0" applyFont="1" applyAlignment="1">
      <alignment horizontal="center"/>
    </xf>
    <xf numFmtId="0" fontId="116" fillId="0" borderId="0" xfId="0" applyFont="1"/>
    <xf numFmtId="0" fontId="118" fillId="0" borderId="0" xfId="0" applyFont="1"/>
    <xf numFmtId="0" fontId="2" fillId="0" borderId="52" xfId="0" applyFont="1" applyBorder="1"/>
    <xf numFmtId="0" fontId="16" fillId="0" borderId="0" xfId="0" applyFont="1" applyBorder="1" applyAlignment="1">
      <alignment horizontal="left"/>
    </xf>
    <xf numFmtId="0" fontId="53" fillId="0" borderId="0" xfId="0" applyFont="1"/>
    <xf numFmtId="0" fontId="110" fillId="0" borderId="0" xfId="43" applyFont="1"/>
    <xf numFmtId="0" fontId="2" fillId="0" borderId="34" xfId="0" applyFont="1" applyBorder="1"/>
    <xf numFmtId="3" fontId="14" fillId="0" borderId="4" xfId="42" applyNumberFormat="1" applyFont="1" applyBorder="1" applyAlignment="1">
      <alignment horizontal="center" vertical="center" wrapText="1"/>
    </xf>
    <xf numFmtId="3" fontId="14" fillId="0" borderId="16" xfId="42" applyNumberFormat="1" applyFont="1" applyBorder="1" applyAlignment="1">
      <alignment horizontal="center" vertical="center" wrapText="1"/>
    </xf>
    <xf numFmtId="0" fontId="30" fillId="0" borderId="0" xfId="0" applyFont="1" applyAlignment="1">
      <alignment horizontal="center"/>
    </xf>
    <xf numFmtId="3" fontId="37" fillId="0" borderId="0" xfId="42" applyNumberFormat="1" applyBorder="1"/>
    <xf numFmtId="0" fontId="14" fillId="4" borderId="0" xfId="0" applyFont="1" applyFill="1" applyAlignment="1">
      <alignment horizontal="center"/>
    </xf>
    <xf numFmtId="0" fontId="37" fillId="0" borderId="0" xfId="42" applyAlignment="1"/>
    <xf numFmtId="0" fontId="73" fillId="0" borderId="0" xfId="0" applyFont="1" applyAlignment="1">
      <alignment horizontal="justify" vertical="center"/>
    </xf>
    <xf numFmtId="0" fontId="77" fillId="0" borderId="0" xfId="0" applyFont="1" applyAlignment="1">
      <alignment horizontal="justify" vertical="center"/>
    </xf>
    <xf numFmtId="0" fontId="120" fillId="0" borderId="0" xfId="0" applyFont="1" applyAlignment="1">
      <alignment horizontal="left" vertical="center"/>
    </xf>
    <xf numFmtId="0" fontId="120" fillId="0" borderId="0" xfId="0" applyFont="1" applyAlignment="1">
      <alignment horizontal="justify" vertical="center"/>
    </xf>
    <xf numFmtId="0" fontId="3" fillId="0" borderId="16" xfId="0" applyFont="1" applyBorder="1" applyAlignment="1">
      <alignment horizontal="center" vertical="center" wrapText="1"/>
    </xf>
    <xf numFmtId="0" fontId="6" fillId="0" borderId="0" xfId="0" applyFont="1" applyAlignment="1">
      <alignment horizontal="center" vertical="center"/>
    </xf>
    <xf numFmtId="0" fontId="3" fillId="0" borderId="10" xfId="0" applyFont="1" applyBorder="1" applyAlignment="1">
      <alignment horizontal="center" vertical="center" wrapText="1"/>
    </xf>
    <xf numFmtId="3" fontId="16" fillId="0" borderId="0" xfId="42" applyNumberFormat="1" applyFont="1" applyBorder="1" applyAlignment="1"/>
    <xf numFmtId="0" fontId="37" fillId="0" borderId="0" xfId="42" applyAlignment="1"/>
    <xf numFmtId="0" fontId="0" fillId="0" borderId="0" xfId="0" applyBorder="1"/>
    <xf numFmtId="0" fontId="3" fillId="0" borderId="5" xfId="0" applyFont="1" applyBorder="1" applyAlignment="1">
      <alignment horizontal="center"/>
    </xf>
    <xf numFmtId="0" fontId="2" fillId="0" borderId="1" xfId="0" applyFont="1" applyBorder="1" applyAlignment="1"/>
    <xf numFmtId="0" fontId="2" fillId="0" borderId="46" xfId="0" applyFont="1" applyBorder="1" applyAlignment="1"/>
    <xf numFmtId="4" fontId="14" fillId="0" borderId="0" xfId="42" applyNumberFormat="1" applyFont="1" applyAlignment="1"/>
    <xf numFmtId="0" fontId="16" fillId="0" borderId="0" xfId="42" applyFont="1" applyAlignment="1"/>
    <xf numFmtId="4" fontId="86" fillId="0" borderId="0" xfId="42" applyNumberFormat="1" applyFont="1" applyBorder="1" applyAlignment="1"/>
    <xf numFmtId="4" fontId="89" fillId="0" borderId="0" xfId="42" applyNumberFormat="1" applyFont="1" applyBorder="1" applyAlignment="1">
      <alignment horizontal="center" vertical="center"/>
    </xf>
    <xf numFmtId="4" fontId="14" fillId="0" borderId="0" xfId="42" applyNumberFormat="1" applyFont="1" applyBorder="1"/>
    <xf numFmtId="4" fontId="14" fillId="0" borderId="4" xfId="42" applyNumberFormat="1" applyFont="1" applyBorder="1" applyAlignment="1">
      <alignment horizontal="center" vertical="center" wrapText="1"/>
    </xf>
    <xf numFmtId="4" fontId="14" fillId="0" borderId="4" xfId="42" applyNumberFormat="1" applyFont="1" applyBorder="1" applyAlignment="1">
      <alignment horizontal="center" vertical="center"/>
    </xf>
    <xf numFmtId="4" fontId="16" fillId="0" borderId="16" xfId="42" applyNumberFormat="1" applyFont="1" applyBorder="1" applyAlignment="1"/>
    <xf numFmtId="4" fontId="16" fillId="0" borderId="16" xfId="42" applyNumberFormat="1" applyFont="1" applyBorder="1" applyAlignment="1">
      <alignment horizontal="center"/>
    </xf>
    <xf numFmtId="4" fontId="14" fillId="0" borderId="16" xfId="42" applyNumberFormat="1" applyFont="1" applyBorder="1"/>
    <xf numFmtId="4" fontId="30" fillId="0" borderId="16" xfId="42" applyNumberFormat="1" applyFont="1" applyBorder="1" applyAlignment="1">
      <alignment horizontal="center" vertical="center" wrapText="1"/>
    </xf>
    <xf numFmtId="4" fontId="91" fillId="0" borderId="10" xfId="42" applyNumberFormat="1" applyFont="1" applyBorder="1" applyAlignment="1">
      <alignment horizontal="center" wrapText="1"/>
    </xf>
    <xf numFmtId="4" fontId="14" fillId="0" borderId="10" xfId="42" applyNumberFormat="1" applyFont="1" applyBorder="1"/>
    <xf numFmtId="4" fontId="16" fillId="0" borderId="10" xfId="42" applyNumberFormat="1" applyFont="1" applyBorder="1" applyAlignment="1">
      <alignment horizontal="right" vertical="top"/>
    </xf>
    <xf numFmtId="4" fontId="16" fillId="0" borderId="14" xfId="42" applyNumberFormat="1" applyFont="1" applyBorder="1" applyAlignment="1"/>
    <xf numFmtId="4" fontId="16" fillId="0" borderId="10" xfId="42" quotePrefix="1" applyNumberFormat="1" applyFont="1" applyBorder="1" applyAlignment="1">
      <alignment horizontal="center"/>
    </xf>
    <xf numFmtId="4" fontId="86" fillId="0" borderId="10" xfId="42" applyNumberFormat="1" applyFont="1" applyBorder="1" applyAlignment="1"/>
    <xf numFmtId="4" fontId="14" fillId="0" borderId="8" xfId="42" applyNumberFormat="1" applyFont="1" applyBorder="1" applyAlignment="1"/>
    <xf numFmtId="4" fontId="16" fillId="0" borderId="8" xfId="42" applyNumberFormat="1" applyFont="1" applyBorder="1" applyAlignment="1"/>
    <xf numFmtId="4" fontId="86" fillId="0" borderId="4" xfId="42" applyNumberFormat="1" applyFont="1" applyBorder="1" applyAlignment="1"/>
    <xf numFmtId="4" fontId="14" fillId="0" borderId="0" xfId="42" applyNumberFormat="1" applyFont="1" applyBorder="1" applyAlignment="1">
      <alignment horizontal="right"/>
    </xf>
    <xf numFmtId="4" fontId="14" fillId="0" borderId="8" xfId="42" applyNumberFormat="1" applyFont="1" applyBorder="1" applyAlignment="1">
      <alignment horizontal="right" vertical="top"/>
    </xf>
    <xf numFmtId="3" fontId="16" fillId="0" borderId="10" xfId="42" applyNumberFormat="1" applyFont="1" applyFill="1" applyBorder="1" applyAlignment="1">
      <alignment horizontal="left"/>
    </xf>
    <xf numFmtId="0" fontId="48" fillId="0" borderId="0" xfId="24" applyFont="1" applyBorder="1" applyAlignment="1">
      <alignment wrapText="1"/>
    </xf>
    <xf numFmtId="0" fontId="48" fillId="0" borderId="0" xfId="0" applyFont="1" applyBorder="1" applyAlignment="1">
      <alignment wrapText="1"/>
    </xf>
    <xf numFmtId="0" fontId="23" fillId="0" borderId="0" xfId="0" applyFont="1" applyBorder="1" applyAlignment="1">
      <alignment wrapText="1"/>
    </xf>
    <xf numFmtId="0" fontId="23" fillId="0" borderId="0" xfId="24" applyFont="1" applyBorder="1" applyAlignment="1">
      <alignment wrapText="1"/>
    </xf>
    <xf numFmtId="0" fontId="14" fillId="0" borderId="6" xfId="24" applyFont="1" applyBorder="1" applyAlignment="1">
      <alignment wrapText="1"/>
    </xf>
    <xf numFmtId="3" fontId="16" fillId="0" borderId="0" xfId="42" applyNumberFormat="1" applyFont="1" applyBorder="1" applyAlignment="1"/>
    <xf numFmtId="0" fontId="5" fillId="0" borderId="10" xfId="0" applyFont="1" applyBorder="1" applyAlignment="1">
      <alignment vertical="center" wrapText="1"/>
    </xf>
    <xf numFmtId="0" fontId="5" fillId="0" borderId="4" xfId="0" quotePrefix="1" applyFont="1" applyBorder="1" applyAlignment="1">
      <alignment horizontal="center" vertical="center" wrapText="1"/>
    </xf>
    <xf numFmtId="0" fontId="5" fillId="0" borderId="5" xfId="0" applyFont="1" applyBorder="1" applyAlignment="1">
      <alignment vertical="center" wrapText="1"/>
    </xf>
    <xf numFmtId="0" fontId="5"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xf>
    <xf numFmtId="4" fontId="58" fillId="0" borderId="4" xfId="42" applyNumberFormat="1" applyFont="1" applyBorder="1" applyAlignment="1"/>
    <xf numFmtId="4" fontId="58" fillId="0" borderId="8" xfId="42" applyNumberFormat="1" applyFont="1" applyBorder="1" applyAlignment="1"/>
    <xf numFmtId="4" fontId="16" fillId="0" borderId="0" xfId="42" applyNumberFormat="1" applyFont="1" applyFill="1" applyBorder="1" applyAlignment="1"/>
    <xf numFmtId="0" fontId="14" fillId="0" borderId="8" xfId="42" applyFont="1" applyBorder="1" applyAlignment="1">
      <alignment vertical="center" wrapText="1"/>
    </xf>
    <xf numFmtId="0" fontId="14" fillId="0" borderId="13" xfId="42" applyFont="1" applyBorder="1" applyAlignment="1">
      <alignment vertical="center" wrapText="1"/>
    </xf>
    <xf numFmtId="0" fontId="16" fillId="0" borderId="9" xfId="42" applyFont="1" applyBorder="1" applyAlignment="1">
      <alignment vertical="top" wrapText="1"/>
    </xf>
    <xf numFmtId="0" fontId="14" fillId="0" borderId="1" xfId="42" applyFont="1" applyBorder="1" applyAlignment="1">
      <alignment vertical="top" wrapText="1"/>
    </xf>
    <xf numFmtId="0" fontId="14" fillId="0" borderId="8" xfId="42" applyFont="1" applyBorder="1" applyAlignment="1">
      <alignment horizontal="center" vertical="center" wrapText="1"/>
    </xf>
    <xf numFmtId="0" fontId="16" fillId="0" borderId="8" xfId="42" applyFont="1" applyBorder="1" applyAlignment="1">
      <alignment vertical="top" wrapText="1"/>
    </xf>
    <xf numFmtId="0" fontId="14" fillId="0" borderId="4" xfId="42" applyFont="1" applyBorder="1" applyAlignment="1">
      <alignment vertical="top" wrapText="1"/>
    </xf>
    <xf numFmtId="4" fontId="16" fillId="0" borderId="8" xfId="42" applyNumberFormat="1" applyFont="1" applyBorder="1" applyAlignment="1">
      <alignment vertical="top"/>
    </xf>
    <xf numFmtId="0" fontId="14" fillId="0" borderId="12" xfId="42" applyFont="1" applyBorder="1" applyAlignment="1">
      <alignment horizontal="center" vertical="center" wrapText="1"/>
    </xf>
    <xf numFmtId="4" fontId="16" fillId="0" borderId="12" xfId="42" applyNumberFormat="1" applyFont="1" applyBorder="1" applyAlignment="1"/>
    <xf numFmtId="0" fontId="14" fillId="0" borderId="46" xfId="42" applyFont="1" applyBorder="1" applyAlignment="1">
      <alignment vertical="top" wrapText="1"/>
    </xf>
    <xf numFmtId="3" fontId="16" fillId="0" borderId="0" xfId="42" applyNumberFormat="1" applyFont="1" applyBorder="1" applyAlignment="1">
      <alignment horizontal="left"/>
    </xf>
    <xf numFmtId="0" fontId="48" fillId="0" borderId="10" xfId="24" applyFont="1" applyBorder="1" applyAlignment="1">
      <alignment horizontal="center"/>
    </xf>
    <xf numFmtId="0" fontId="23" fillId="0" borderId="10" xfId="24" applyFont="1" applyBorder="1" applyAlignment="1">
      <alignment horizontal="center"/>
    </xf>
    <xf numFmtId="0" fontId="16" fillId="0" borderId="12" xfId="24" applyFont="1" applyBorder="1"/>
    <xf numFmtId="0" fontId="16" fillId="0" borderId="10" xfId="24" applyFont="1" applyFill="1" applyBorder="1" applyAlignment="1">
      <alignment wrapText="1"/>
    </xf>
    <xf numFmtId="0" fontId="16" fillId="0" borderId="8" xfId="24" applyFont="1" applyBorder="1" applyAlignment="1">
      <alignment wrapText="1"/>
    </xf>
    <xf numFmtId="0" fontId="16" fillId="0" borderId="10" xfId="24" applyFont="1" applyBorder="1" applyAlignment="1">
      <alignment wrapText="1"/>
    </xf>
    <xf numFmtId="0" fontId="14" fillId="0" borderId="8" xfId="24" applyFont="1" applyBorder="1" applyAlignment="1">
      <alignment horizontal="right"/>
    </xf>
    <xf numFmtId="0" fontId="14" fillId="0" borderId="8" xfId="24" applyFont="1" applyBorder="1"/>
    <xf numFmtId="0" fontId="14" fillId="0" borderId="16" xfId="24" applyFont="1" applyBorder="1"/>
    <xf numFmtId="164" fontId="23" fillId="0" borderId="10" xfId="4" applyNumberFormat="1" applyFont="1" applyBorder="1" applyAlignment="1">
      <alignment horizontal="right"/>
    </xf>
    <xf numFmtId="0" fontId="23" fillId="0" borderId="10" xfId="24" applyFont="1" applyBorder="1"/>
    <xf numFmtId="0" fontId="37" fillId="0" borderId="0" xfId="42" applyAlignment="1">
      <alignment horizontal="left"/>
    </xf>
    <xf numFmtId="0" fontId="6" fillId="0" borderId="0" xfId="1" applyNumberFormat="1" applyFont="1" applyAlignment="1">
      <alignment horizontal="center"/>
    </xf>
    <xf numFmtId="0" fontId="3" fillId="4" borderId="0" xfId="1" applyNumberFormat="1" applyFont="1" applyFill="1" applyAlignment="1">
      <alignment horizontal="center" vertical="center" wrapText="1"/>
    </xf>
    <xf numFmtId="0" fontId="9" fillId="0" borderId="0" xfId="0" applyFont="1" applyAlignment="1">
      <alignment horizontal="center"/>
    </xf>
    <xf numFmtId="0" fontId="14" fillId="4" borderId="0" xfId="0" applyFont="1" applyFill="1" applyBorder="1" applyAlignment="1">
      <alignment horizontal="center" vertical="center"/>
    </xf>
    <xf numFmtId="0" fontId="16" fillId="0" borderId="0" xfId="0" applyFont="1" applyFill="1" applyAlignment="1">
      <alignment horizontal="left" wrapText="1"/>
    </xf>
    <xf numFmtId="0" fontId="15" fillId="0" borderId="0" xfId="0" applyFont="1" applyBorder="1" applyAlignment="1">
      <alignment horizontal="center"/>
    </xf>
    <xf numFmtId="0" fontId="14" fillId="4" borderId="0" xfId="0" applyFont="1" applyFill="1" applyAlignment="1">
      <alignment horizontal="center"/>
    </xf>
    <xf numFmtId="0" fontId="119" fillId="0" borderId="0" xfId="0" applyFont="1" applyAlignment="1">
      <alignment horizontal="left" vertical="center"/>
    </xf>
    <xf numFmtId="0" fontId="5" fillId="0" borderId="13" xfId="0" quotePrefix="1" applyFont="1" applyBorder="1" applyAlignment="1">
      <alignment horizontal="center" vertical="center"/>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98" fillId="0" borderId="0" xfId="0" applyFont="1" applyBorder="1" applyAlignment="1">
      <alignment horizontal="center" vertical="center"/>
    </xf>
    <xf numFmtId="0" fontId="5" fillId="0" borderId="1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17" xfId="0" applyFont="1" applyBorder="1" applyAlignment="1">
      <alignment horizontal="center" vertical="center"/>
    </xf>
    <xf numFmtId="0" fontId="100" fillId="0" borderId="1" xfId="0" applyFont="1" applyBorder="1"/>
    <xf numFmtId="0" fontId="100" fillId="0" borderId="46" xfId="0" applyFont="1" applyBorder="1"/>
    <xf numFmtId="0" fontId="5" fillId="0" borderId="17" xfId="0" quotePrefix="1" applyFont="1" applyBorder="1" applyAlignment="1">
      <alignment horizontal="center" vertical="center"/>
    </xf>
    <xf numFmtId="0" fontId="5" fillId="0" borderId="46" xfId="0" applyFont="1" applyBorder="1" applyAlignment="1">
      <alignment horizontal="center" vertical="center"/>
    </xf>
    <xf numFmtId="0" fontId="5" fillId="0" borderId="1" xfId="0" applyFont="1" applyBorder="1" applyAlignment="1">
      <alignment horizontal="center" vertical="center"/>
    </xf>
    <xf numFmtId="0" fontId="5" fillId="0" borderId="42" xfId="0" applyFont="1" applyBorder="1" applyAlignment="1">
      <alignment horizontal="center" vertical="center"/>
    </xf>
    <xf numFmtId="0" fontId="98" fillId="0" borderId="0" xfId="0" applyFont="1" applyBorder="1" applyAlignment="1">
      <alignment horizontal="center"/>
    </xf>
    <xf numFmtId="0" fontId="5"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98" fillId="0" borderId="0" xfId="0" applyFont="1" applyAlignment="1">
      <alignment horizontal="center"/>
    </xf>
    <xf numFmtId="0" fontId="73" fillId="0" borderId="0" xfId="0" applyFont="1" applyAlignment="1">
      <alignment horizontal="center" vertical="center"/>
    </xf>
    <xf numFmtId="0" fontId="3" fillId="0" borderId="16" xfId="0" applyFont="1" applyBorder="1" applyAlignment="1">
      <alignment horizontal="center" vertical="center" wrapText="1"/>
    </xf>
    <xf numFmtId="0" fontId="3" fillId="0" borderId="8" xfId="0" applyFont="1" applyBorder="1" applyAlignment="1">
      <alignment horizontal="center" vertical="center" wrapText="1"/>
    </xf>
    <xf numFmtId="3" fontId="57" fillId="0" borderId="24" xfId="0" applyNumberFormat="1" applyFont="1" applyBorder="1" applyAlignment="1">
      <alignment horizontal="center" vertical="center" textRotation="90" wrapText="1"/>
    </xf>
    <xf numFmtId="3" fontId="57" fillId="0" borderId="22" xfId="0" applyNumberFormat="1" applyFont="1" applyBorder="1" applyAlignment="1">
      <alignment horizontal="center" vertical="center" textRotation="90" wrapText="1"/>
    </xf>
    <xf numFmtId="0" fontId="57" fillId="0" borderId="0" xfId="0" applyFont="1" applyAlignment="1">
      <alignment horizontal="right"/>
    </xf>
    <xf numFmtId="0" fontId="69" fillId="0" borderId="0" xfId="0" applyFont="1" applyAlignment="1">
      <alignment horizontal="center" wrapText="1"/>
    </xf>
    <xf numFmtId="3" fontId="57" fillId="0" borderId="0" xfId="0" applyNumberFormat="1" applyFont="1" applyAlignment="1"/>
    <xf numFmtId="0" fontId="0" fillId="0" borderId="0" xfId="0" applyAlignment="1"/>
    <xf numFmtId="0" fontId="57" fillId="0" borderId="0" xfId="0" applyFont="1" applyAlignment="1"/>
    <xf numFmtId="3" fontId="57" fillId="0" borderId="18" xfId="0" applyNumberFormat="1" applyFont="1" applyBorder="1" applyAlignment="1">
      <alignment horizontal="center" vertical="center" textRotation="90" wrapText="1"/>
    </xf>
    <xf numFmtId="3" fontId="57" fillId="0" borderId="23" xfId="0" applyNumberFormat="1" applyFont="1" applyBorder="1" applyAlignment="1">
      <alignment horizontal="center" vertical="center" textRotation="90" wrapText="1"/>
    </xf>
    <xf numFmtId="0" fontId="89" fillId="0" borderId="0" xfId="0" applyFont="1" applyAlignment="1">
      <alignment horizontal="center" wrapText="1"/>
    </xf>
    <xf numFmtId="0" fontId="0" fillId="0" borderId="0" xfId="0" applyAlignment="1">
      <alignment wrapText="1"/>
    </xf>
    <xf numFmtId="0" fontId="16" fillId="0" borderId="33" xfId="0" applyFont="1" applyBorder="1" applyAlignment="1"/>
    <xf numFmtId="0" fontId="0" fillId="0" borderId="33" xfId="0" applyBorder="1" applyAlignment="1"/>
    <xf numFmtId="3" fontId="14" fillId="0" borderId="18" xfId="0" applyNumberFormat="1" applyFont="1" applyBorder="1" applyAlignment="1">
      <alignment horizontal="center" vertical="center" textRotation="90" wrapText="1"/>
    </xf>
    <xf numFmtId="3" fontId="14" fillId="0" borderId="23" xfId="0" applyNumberFormat="1" applyFont="1" applyBorder="1" applyAlignment="1">
      <alignment horizontal="center" vertical="center" textRotation="90" wrapText="1"/>
    </xf>
    <xf numFmtId="3" fontId="14" fillId="0" borderId="18" xfId="0" applyNumberFormat="1" applyFont="1" applyBorder="1" applyAlignment="1">
      <alignment horizontal="center" vertical="center" wrapText="1"/>
    </xf>
    <xf numFmtId="3" fontId="14" fillId="0" borderId="23" xfId="0" applyNumberFormat="1" applyFont="1" applyBorder="1" applyAlignment="1">
      <alignment horizontal="center" vertical="center" wrapText="1"/>
    </xf>
    <xf numFmtId="0" fontId="14" fillId="0" borderId="0" xfId="0" applyFont="1" applyAlignment="1"/>
    <xf numFmtId="0" fontId="14" fillId="0" borderId="0" xfId="0" applyFont="1" applyAlignment="1">
      <alignment horizontal="right"/>
    </xf>
    <xf numFmtId="3" fontId="14" fillId="0" borderId="0" xfId="0" applyNumberFormat="1" applyFont="1" applyAlignment="1"/>
    <xf numFmtId="3" fontId="14" fillId="0" borderId="24" xfId="0" applyNumberFormat="1" applyFont="1" applyBorder="1" applyAlignment="1">
      <alignment horizontal="center" vertical="center" textRotation="90" wrapText="1"/>
    </xf>
    <xf numFmtId="3" fontId="14" fillId="0" borderId="22" xfId="0" applyNumberFormat="1" applyFont="1" applyBorder="1" applyAlignment="1">
      <alignment horizontal="center" vertical="center" textRotation="90" wrapText="1"/>
    </xf>
    <xf numFmtId="0" fontId="2" fillId="0" borderId="0" xfId="0" applyFont="1" applyAlignment="1">
      <alignment horizontal="left"/>
    </xf>
    <xf numFmtId="3" fontId="16" fillId="0" borderId="0" xfId="42" applyNumberFormat="1" applyFont="1" applyAlignment="1">
      <alignment horizontal="left"/>
    </xf>
    <xf numFmtId="3" fontId="16" fillId="0" borderId="0" xfId="42" applyNumberFormat="1" applyFont="1" applyBorder="1" applyAlignment="1">
      <alignment horizontal="left"/>
    </xf>
    <xf numFmtId="0" fontId="6" fillId="0" borderId="0" xfId="0" applyFont="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1" xfId="0" applyFont="1" applyBorder="1" applyAlignment="1">
      <alignment horizontal="center" vertical="center"/>
    </xf>
    <xf numFmtId="0" fontId="3" fillId="0" borderId="46" xfId="0" applyFont="1" applyBorder="1" applyAlignment="1">
      <alignment horizontal="center" vertical="center"/>
    </xf>
    <xf numFmtId="0" fontId="3" fillId="0" borderId="10" xfId="0" applyFont="1" applyBorder="1" applyAlignment="1">
      <alignment horizontal="center" vertical="center" wrapText="1"/>
    </xf>
    <xf numFmtId="0" fontId="5" fillId="0" borderId="0" xfId="0" applyFont="1" applyBorder="1" applyAlignment="1">
      <alignment horizontal="right" wrapText="1"/>
    </xf>
    <xf numFmtId="0" fontId="6" fillId="0" borderId="0" xfId="0" applyFont="1" applyAlignment="1">
      <alignment horizontal="center"/>
    </xf>
    <xf numFmtId="0" fontId="3" fillId="0" borderId="1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6" xfId="0" applyFont="1" applyBorder="1" applyAlignment="1">
      <alignment horizontal="center" vertical="center" wrapText="1"/>
    </xf>
    <xf numFmtId="3" fontId="14" fillId="0" borderId="4" xfId="42" applyNumberFormat="1" applyFont="1" applyBorder="1" applyAlignment="1">
      <alignment horizontal="center" vertical="center" wrapText="1"/>
    </xf>
    <xf numFmtId="3" fontId="14" fillId="0" borderId="11" xfId="42" applyNumberFormat="1" applyFont="1" applyBorder="1" applyAlignment="1">
      <alignment horizontal="center" vertical="center"/>
    </xf>
    <xf numFmtId="3" fontId="16" fillId="0" borderId="0" xfId="42" applyNumberFormat="1" applyFont="1" applyFill="1" applyAlignment="1"/>
    <xf numFmtId="0" fontId="37" fillId="0" borderId="0" xfId="42" applyFill="1" applyAlignment="1"/>
    <xf numFmtId="3" fontId="9" fillId="0" borderId="0" xfId="42" applyNumberFormat="1" applyFont="1" applyBorder="1" applyAlignment="1">
      <alignment horizontal="center"/>
    </xf>
    <xf numFmtId="3" fontId="84" fillId="0" borderId="0" xfId="42" applyNumberFormat="1" applyFont="1" applyBorder="1" applyAlignment="1">
      <alignment horizontal="center"/>
    </xf>
    <xf numFmtId="3" fontId="14" fillId="0" borderId="0" xfId="42" applyNumberFormat="1" applyFont="1"/>
    <xf numFmtId="3" fontId="14" fillId="0" borderId="0" xfId="42" applyNumberFormat="1" applyFont="1" applyBorder="1" applyAlignment="1"/>
    <xf numFmtId="0" fontId="17" fillId="0" borderId="0" xfId="42" applyFont="1" applyAlignment="1"/>
    <xf numFmtId="3" fontId="14" fillId="0" borderId="0" xfId="42" applyNumberFormat="1" applyFont="1" applyBorder="1" applyAlignment="1">
      <alignment horizontal="right" vertical="top"/>
    </xf>
    <xf numFmtId="3" fontId="14" fillId="0" borderId="17" xfId="42" applyNumberFormat="1" applyFont="1" applyBorder="1" applyAlignment="1">
      <alignment horizontal="center" vertical="center"/>
    </xf>
    <xf numFmtId="3" fontId="14" fillId="0" borderId="1" xfId="42" applyNumberFormat="1" applyFont="1" applyBorder="1" applyAlignment="1">
      <alignment horizontal="center" vertical="center"/>
    </xf>
    <xf numFmtId="3" fontId="14" fillId="0" borderId="46" xfId="42" applyNumberFormat="1" applyFont="1" applyBorder="1" applyAlignment="1">
      <alignment horizontal="center" vertical="center"/>
    </xf>
    <xf numFmtId="3" fontId="10" fillId="0" borderId="0" xfId="42" applyNumberFormat="1" applyFont="1" applyBorder="1" applyAlignment="1">
      <alignment horizontal="center"/>
    </xf>
    <xf numFmtId="3" fontId="105" fillId="0" borderId="0" xfId="42" applyNumberFormat="1" applyFont="1" applyBorder="1" applyAlignment="1">
      <alignment horizontal="center"/>
    </xf>
    <xf numFmtId="3" fontId="14" fillId="0" borderId="17" xfId="42" applyNumberFormat="1" applyFont="1" applyBorder="1" applyAlignment="1">
      <alignment horizontal="center" vertical="top"/>
    </xf>
    <xf numFmtId="3" fontId="14" fillId="0" borderId="46" xfId="42" applyNumberFormat="1" applyFont="1" applyBorder="1" applyAlignment="1">
      <alignment horizontal="center" vertical="top"/>
    </xf>
    <xf numFmtId="3" fontId="14" fillId="0" borderId="15" xfId="42" applyNumberFormat="1" applyFont="1" applyBorder="1" applyAlignment="1">
      <alignment horizontal="center" vertical="center" wrapText="1"/>
    </xf>
    <xf numFmtId="3" fontId="14" fillId="0" borderId="5" xfId="42" applyNumberFormat="1" applyFont="1" applyBorder="1" applyAlignment="1">
      <alignment horizontal="center" vertical="center" wrapText="1"/>
    </xf>
    <xf numFmtId="3" fontId="14" fillId="0" borderId="13" xfId="42" applyNumberFormat="1" applyFont="1" applyBorder="1" applyAlignment="1">
      <alignment horizontal="center" vertical="center" wrapText="1"/>
    </xf>
    <xf numFmtId="3" fontId="14" fillId="0" borderId="12" xfId="42" applyNumberFormat="1" applyFont="1" applyBorder="1" applyAlignment="1">
      <alignment horizontal="center" vertical="center" wrapText="1"/>
    </xf>
    <xf numFmtId="3" fontId="14" fillId="0" borderId="16" xfId="42" applyNumberFormat="1" applyFont="1" applyBorder="1" applyAlignment="1">
      <alignment horizontal="center" vertical="center" wrapText="1"/>
    </xf>
    <xf numFmtId="3" fontId="14" fillId="0" borderId="10" xfId="42" applyNumberFormat="1" applyFont="1" applyBorder="1" applyAlignment="1">
      <alignment horizontal="center" vertical="center" wrapText="1"/>
    </xf>
    <xf numFmtId="3" fontId="14" fillId="0" borderId="8" xfId="42" applyNumberFormat="1" applyFont="1" applyBorder="1" applyAlignment="1">
      <alignment horizontal="center" vertical="center" wrapText="1"/>
    </xf>
    <xf numFmtId="3" fontId="14" fillId="0" borderId="16" xfId="42" applyNumberFormat="1" applyFont="1" applyBorder="1" applyAlignment="1">
      <alignment horizontal="center" vertical="center"/>
    </xf>
    <xf numFmtId="3" fontId="14" fillId="0" borderId="8" xfId="42" applyNumberFormat="1" applyFont="1" applyBorder="1" applyAlignment="1">
      <alignment horizontal="center" vertical="center"/>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4" fontId="14" fillId="0" borderId="0" xfId="42" applyNumberFormat="1" applyFont="1" applyAlignment="1">
      <alignment horizontal="left" wrapText="1"/>
    </xf>
    <xf numFmtId="0" fontId="2" fillId="0" borderId="9" xfId="0" applyFont="1" applyBorder="1" applyAlignment="1">
      <alignment horizontal="left"/>
    </xf>
    <xf numFmtId="0" fontId="2" fillId="0" borderId="0" xfId="0" applyFont="1" applyBorder="1" applyAlignment="1">
      <alignment horizontal="left"/>
    </xf>
    <xf numFmtId="4" fontId="91" fillId="0" borderId="0" xfId="42" applyNumberFormat="1" applyFont="1" applyAlignment="1">
      <alignment horizontal="center"/>
    </xf>
    <xf numFmtId="4" fontId="25" fillId="0" borderId="0" xfId="42" applyNumberFormat="1" applyFont="1" applyAlignment="1">
      <alignment horizontal="center"/>
    </xf>
    <xf numFmtId="0" fontId="3" fillId="0" borderId="9" xfId="0" quotePrefix="1" applyFont="1" applyBorder="1" applyAlignment="1">
      <alignment horizontal="center" vertical="center"/>
    </xf>
    <xf numFmtId="0" fontId="3" fillId="0" borderId="12" xfId="0" quotePrefix="1" applyFont="1" applyBorder="1" applyAlignment="1">
      <alignment horizontal="center" vertical="center"/>
    </xf>
    <xf numFmtId="0" fontId="3" fillId="0" borderId="13" xfId="0" quotePrefix="1" applyFont="1" applyBorder="1" applyAlignment="1">
      <alignment horizontal="center" vertical="center"/>
    </xf>
    <xf numFmtId="0" fontId="3"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46" xfId="0" applyFont="1" applyBorder="1" applyAlignment="1">
      <alignment horizontal="center" vertical="center" wrapText="1"/>
    </xf>
    <xf numFmtId="0" fontId="3" fillId="0" borderId="17" xfId="0" applyFont="1" applyBorder="1" applyAlignment="1">
      <alignment horizontal="right" wrapText="1"/>
    </xf>
    <xf numFmtId="0" fontId="3" fillId="0" borderId="1" xfId="0" applyFont="1" applyBorder="1" applyAlignment="1">
      <alignment horizontal="right" wrapText="1"/>
    </xf>
    <xf numFmtId="0" fontId="3" fillId="0" borderId="46" xfId="0" applyFont="1" applyBorder="1" applyAlignment="1">
      <alignment horizontal="right" wrapText="1"/>
    </xf>
    <xf numFmtId="0" fontId="2" fillId="0" borderId="1" xfId="0" applyFont="1" applyBorder="1" applyAlignment="1"/>
    <xf numFmtId="0" fontId="2" fillId="0" borderId="46" xfId="0" applyFont="1" applyBorder="1" applyAlignment="1"/>
    <xf numFmtId="0" fontId="0" fillId="0" borderId="8" xfId="0" applyBorder="1"/>
    <xf numFmtId="0" fontId="3" fillId="0" borderId="16" xfId="0" quotePrefix="1" applyFont="1" applyBorder="1" applyAlignment="1">
      <alignment horizontal="center" vertical="center"/>
    </xf>
    <xf numFmtId="0" fontId="3" fillId="0" borderId="15" xfId="0" applyFont="1" applyBorder="1" applyAlignment="1">
      <alignment horizontal="center"/>
    </xf>
    <xf numFmtId="0" fontId="3" fillId="0" borderId="5" xfId="0" applyFont="1" applyBorder="1" applyAlignment="1">
      <alignment horizont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78" fillId="0" borderId="0" xfId="0" applyFont="1" applyAlignment="1">
      <alignment horizontal="center"/>
    </xf>
    <xf numFmtId="0" fontId="3" fillId="0" borderId="0" xfId="0" applyFont="1" applyBorder="1" applyAlignment="1">
      <alignment horizontal="center" vertical="center" wrapText="1"/>
    </xf>
    <xf numFmtId="0" fontId="3" fillId="0" borderId="42" xfId="0" quotePrefix="1" applyNumberFormat="1" applyFont="1" applyBorder="1" applyAlignment="1">
      <alignment horizontal="center" vertical="center"/>
    </xf>
    <xf numFmtId="0" fontId="0" fillId="0" borderId="42" xfId="0" applyBorder="1"/>
    <xf numFmtId="0" fontId="0" fillId="0" borderId="5" xfId="0" applyBorder="1"/>
    <xf numFmtId="0" fontId="3" fillId="0" borderId="15" xfId="0" quotePrefix="1" applyFont="1" applyBorder="1" applyAlignment="1">
      <alignment horizontal="center" vertical="center"/>
    </xf>
    <xf numFmtId="0" fontId="3" fillId="0" borderId="42"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xf numFmtId="0" fontId="0" fillId="0" borderId="6" xfId="0" applyBorder="1"/>
    <xf numFmtId="0" fontId="3" fillId="0" borderId="42" xfId="0" applyFont="1" applyBorder="1" applyAlignment="1">
      <alignment horizontal="center"/>
    </xf>
    <xf numFmtId="4" fontId="15" fillId="0" borderId="0" xfId="42" applyNumberFormat="1" applyFont="1" applyAlignment="1"/>
    <xf numFmtId="0" fontId="37" fillId="0" borderId="0" xfId="42" applyAlignment="1"/>
    <xf numFmtId="4" fontId="15" fillId="0" borderId="33" xfId="42" applyNumberFormat="1" applyFont="1" applyBorder="1" applyAlignment="1">
      <alignment horizontal="center" vertical="center"/>
    </xf>
    <xf numFmtId="4" fontId="84" fillId="0" borderId="0" xfId="42" applyNumberFormat="1" applyFont="1" applyBorder="1" applyAlignment="1">
      <alignment horizontal="center"/>
    </xf>
    <xf numFmtId="4" fontId="10" fillId="0" borderId="0" xfId="42" applyNumberFormat="1" applyFont="1" applyBorder="1" applyAlignment="1">
      <alignment horizontal="center"/>
    </xf>
    <xf numFmtId="4" fontId="14" fillId="0" borderId="0" xfId="42" applyNumberFormat="1" applyFont="1" applyAlignment="1"/>
    <xf numFmtId="4" fontId="16" fillId="0" borderId="18" xfId="42" applyNumberFormat="1" applyFont="1" applyBorder="1" applyAlignment="1">
      <alignment horizontal="center" wrapText="1"/>
    </xf>
    <xf numFmtId="4" fontId="16" fillId="0" borderId="23" xfId="42" applyNumberFormat="1" applyFont="1" applyBorder="1" applyAlignment="1">
      <alignment horizontal="center" wrapText="1"/>
    </xf>
    <xf numFmtId="4" fontId="16" fillId="0" borderId="18" xfId="42" applyNumberFormat="1" applyFont="1" applyBorder="1" applyAlignment="1">
      <alignment horizontal="center" vertical="top" wrapText="1"/>
    </xf>
    <xf numFmtId="4" fontId="16" fillId="0" borderId="23" xfId="42" applyNumberFormat="1" applyFont="1" applyBorder="1" applyAlignment="1">
      <alignment horizontal="center" vertical="top" wrapText="1"/>
    </xf>
    <xf numFmtId="4" fontId="14" fillId="0" borderId="18" xfId="42" applyNumberFormat="1" applyFont="1" applyBorder="1" applyAlignment="1">
      <alignment horizontal="center" wrapText="1"/>
    </xf>
    <xf numFmtId="4" fontId="14" fillId="0" borderId="23" xfId="42" applyNumberFormat="1" applyFont="1" applyBorder="1" applyAlignment="1">
      <alignment horizontal="center" wrapText="1"/>
    </xf>
    <xf numFmtId="4" fontId="16" fillId="0" borderId="0" xfId="42" applyNumberFormat="1" applyFont="1" applyFill="1" applyAlignment="1">
      <alignment vertical="top" wrapText="1"/>
    </xf>
    <xf numFmtId="0" fontId="37" fillId="0" borderId="0" xfId="42" applyFill="1" applyAlignment="1">
      <alignment vertical="top" wrapText="1"/>
    </xf>
    <xf numFmtId="4" fontId="87" fillId="0" borderId="0" xfId="42" applyNumberFormat="1" applyFont="1" applyBorder="1" applyAlignment="1"/>
    <xf numFmtId="0" fontId="14" fillId="0" borderId="0" xfId="42" applyFont="1"/>
    <xf numFmtId="3" fontId="14" fillId="0" borderId="0" xfId="42" applyNumberFormat="1" applyFont="1" applyAlignment="1"/>
    <xf numFmtId="0" fontId="16" fillId="0" borderId="0" xfId="42" applyFont="1" applyAlignment="1"/>
    <xf numFmtId="0" fontId="90" fillId="0" borderId="9" xfId="42" applyFont="1" applyBorder="1" applyAlignment="1">
      <alignment vertical="center"/>
    </xf>
    <xf numFmtId="0" fontId="37" fillId="0" borderId="9" xfId="42" applyBorder="1" applyAlignment="1"/>
    <xf numFmtId="0" fontId="14" fillId="0" borderId="15" xfId="42" applyFont="1" applyBorder="1" applyAlignment="1">
      <alignment horizontal="center" vertical="center"/>
    </xf>
    <xf numFmtId="0" fontId="14" fillId="0" borderId="42" xfId="42" applyFont="1" applyBorder="1" applyAlignment="1">
      <alignment horizontal="center" vertical="center"/>
    </xf>
    <xf numFmtId="0" fontId="14" fillId="0" borderId="5" xfId="42" applyFont="1" applyBorder="1" applyAlignment="1">
      <alignment horizontal="center" vertical="center"/>
    </xf>
    <xf numFmtId="0" fontId="14" fillId="0" borderId="13" xfId="42" applyFont="1" applyBorder="1" applyAlignment="1">
      <alignment horizontal="center" vertical="center"/>
    </xf>
    <xf numFmtId="0" fontId="14" fillId="0" borderId="9" xfId="42" applyFont="1" applyBorder="1" applyAlignment="1">
      <alignment horizontal="center" vertical="center"/>
    </xf>
    <xf numFmtId="0" fontId="14" fillId="0" borderId="12" xfId="42" applyFont="1" applyBorder="1" applyAlignment="1">
      <alignment horizontal="center" vertical="center"/>
    </xf>
    <xf numFmtId="0" fontId="90" fillId="0" borderId="0" xfId="42" applyFont="1" applyAlignment="1">
      <alignment horizontal="center"/>
    </xf>
    <xf numFmtId="0" fontId="110" fillId="0" borderId="0" xfId="43" applyFont="1" applyAlignment="1">
      <alignment horizontal="right"/>
    </xf>
    <xf numFmtId="0" fontId="111" fillId="0" borderId="0" xfId="43" applyFont="1" applyAlignment="1">
      <alignment horizontal="center"/>
    </xf>
    <xf numFmtId="0" fontId="112" fillId="0" borderId="0" xfId="43" applyFont="1" applyAlignment="1">
      <alignment horizontal="left" vertical="center" wrapText="1"/>
    </xf>
    <xf numFmtId="4" fontId="92" fillId="0" borderId="0" xfId="42" applyNumberFormat="1" applyFont="1" applyBorder="1" applyAlignment="1">
      <alignment horizontal="center"/>
    </xf>
    <xf numFmtId="0" fontId="93" fillId="0" borderId="0" xfId="42" applyFont="1" applyAlignment="1">
      <alignment horizontal="center"/>
    </xf>
    <xf numFmtId="4" fontId="9" fillId="0" borderId="0" xfId="42" applyNumberFormat="1" applyFont="1" applyBorder="1" applyAlignment="1">
      <alignment horizontal="center" vertical="center"/>
    </xf>
    <xf numFmtId="4" fontId="89" fillId="0" borderId="0" xfId="42" applyNumberFormat="1" applyFont="1" applyAlignment="1">
      <alignment horizontal="center" vertical="center"/>
    </xf>
    <xf numFmtId="4" fontId="14" fillId="0" borderId="0" xfId="42" applyNumberFormat="1" applyFont="1" applyAlignment="1">
      <alignment horizontal="left"/>
    </xf>
    <xf numFmtId="4" fontId="67" fillId="0" borderId="0" xfId="42" applyNumberFormat="1" applyFont="1" applyBorder="1" applyAlignment="1">
      <alignment horizontal="center"/>
    </xf>
    <xf numFmtId="4" fontId="14" fillId="0" borderId="26" xfId="36" applyNumberFormat="1" applyFont="1" applyBorder="1" applyAlignment="1"/>
    <xf numFmtId="0" fontId="55" fillId="0" borderId="26" xfId="36" applyBorder="1" applyAlignment="1"/>
    <xf numFmtId="4" fontId="57" fillId="0" borderId="0" xfId="36" applyNumberFormat="1" applyFont="1" applyBorder="1" applyAlignment="1">
      <alignment horizontal="center"/>
    </xf>
    <xf numFmtId="4" fontId="67" fillId="0" borderId="0" xfId="36" applyNumberFormat="1" applyFont="1" applyBorder="1" applyAlignment="1">
      <alignment horizontal="center"/>
    </xf>
    <xf numFmtId="4" fontId="92" fillId="0" borderId="0" xfId="36" applyNumberFormat="1" applyFont="1" applyBorder="1" applyAlignment="1">
      <alignment horizontal="center" vertical="center"/>
    </xf>
    <xf numFmtId="4" fontId="9" fillId="0" borderId="0" xfId="36" applyNumberFormat="1" applyFont="1" applyAlignment="1">
      <alignment horizontal="center" vertical="center"/>
    </xf>
    <xf numFmtId="4" fontId="87" fillId="0" borderId="0" xfId="36" applyNumberFormat="1" applyFont="1" applyAlignment="1">
      <alignment horizontal="center"/>
    </xf>
    <xf numFmtId="4" fontId="14" fillId="0" borderId="0" xfId="36" applyNumberFormat="1" applyFont="1" applyAlignment="1">
      <alignment horizontal="left"/>
    </xf>
    <xf numFmtId="0" fontId="55" fillId="0" borderId="0" xfId="36" applyAlignment="1"/>
    <xf numFmtId="4" fontId="14" fillId="0" borderId="18" xfId="36" applyNumberFormat="1" applyFont="1" applyBorder="1" applyAlignment="1">
      <alignment horizontal="center" vertical="top" wrapText="1"/>
    </xf>
    <xf numFmtId="4" fontId="14" fillId="0" borderId="23" xfId="36" applyNumberFormat="1" applyFont="1" applyBorder="1" applyAlignment="1">
      <alignment horizontal="center" vertical="top" wrapText="1"/>
    </xf>
    <xf numFmtId="4" fontId="14" fillId="0" borderId="35" xfId="36" applyNumberFormat="1" applyFont="1" applyBorder="1" applyAlignment="1">
      <alignment horizontal="center" vertical="center" wrapText="1"/>
    </xf>
    <xf numFmtId="4" fontId="14" fillId="0" borderId="36" xfId="36" applyNumberFormat="1" applyFont="1" applyBorder="1" applyAlignment="1">
      <alignment horizontal="center" vertical="center" wrapText="1"/>
    </xf>
    <xf numFmtId="4" fontId="14" fillId="0" borderId="21" xfId="36" applyNumberFormat="1" applyFont="1" applyBorder="1" applyAlignment="1">
      <alignment horizontal="center" vertical="center" wrapText="1"/>
    </xf>
    <xf numFmtId="4" fontId="14" fillId="0" borderId="18" xfId="36" applyNumberFormat="1" applyFont="1" applyBorder="1" applyAlignment="1">
      <alignment horizontal="center" vertical="center" wrapText="1"/>
    </xf>
    <xf numFmtId="4" fontId="14" fillId="0" borderId="23" xfId="36" applyNumberFormat="1" applyFont="1" applyBorder="1" applyAlignment="1">
      <alignment horizontal="center" vertical="center" wrapText="1"/>
    </xf>
    <xf numFmtId="0" fontId="14" fillId="0" borderId="0" xfId="42" applyNumberFormat="1" applyFont="1" applyBorder="1" applyAlignment="1">
      <alignment horizontal="justify" vertical="top" wrapText="1"/>
    </xf>
    <xf numFmtId="0" fontId="89" fillId="0" borderId="0" xfId="42" applyFont="1" applyBorder="1" applyAlignment="1"/>
    <xf numFmtId="0" fontId="107" fillId="0" borderId="0" xfId="42" applyFont="1" applyAlignment="1"/>
    <xf numFmtId="0" fontId="14" fillId="0" borderId="0" xfId="42" applyFont="1" applyAlignment="1"/>
    <xf numFmtId="0" fontId="14" fillId="0" borderId="0" xfId="42" applyNumberFormat="1" applyFont="1" applyAlignment="1"/>
    <xf numFmtId="0" fontId="14" fillId="0" borderId="0" xfId="42" applyNumberFormat="1" applyFont="1" applyFill="1" applyBorder="1" applyAlignment="1">
      <alignment horizontal="justify" vertical="top" wrapText="1"/>
    </xf>
    <xf numFmtId="4" fontId="84" fillId="0" borderId="0" xfId="42" applyNumberFormat="1" applyFont="1" applyBorder="1" applyAlignment="1">
      <alignment horizontal="center" vertical="center"/>
    </xf>
    <xf numFmtId="0" fontId="14" fillId="0" borderId="16" xfId="42" applyFont="1" applyBorder="1" applyAlignment="1">
      <alignment horizontal="center" vertical="center" wrapText="1"/>
    </xf>
    <xf numFmtId="0" fontId="14" fillId="0" borderId="10" xfId="42" applyFont="1" applyBorder="1" applyAlignment="1">
      <alignment horizontal="center" vertical="center" wrapText="1"/>
    </xf>
    <xf numFmtId="4" fontId="14" fillId="0" borderId="0" xfId="42" applyNumberFormat="1" applyFont="1" applyBorder="1" applyAlignment="1">
      <alignment horizontal="center" vertical="center" wrapText="1"/>
    </xf>
    <xf numFmtId="0" fontId="90" fillId="0" borderId="0" xfId="42" applyFont="1" applyFill="1" applyBorder="1" applyAlignment="1">
      <alignment horizontal="center" vertical="center"/>
    </xf>
    <xf numFmtId="0" fontId="16" fillId="0" borderId="0" xfId="42" applyFont="1" applyBorder="1" applyAlignment="1">
      <alignment horizontal="center" vertical="center"/>
    </xf>
    <xf numFmtId="0" fontId="14" fillId="0" borderId="15" xfId="42" applyFont="1" applyBorder="1" applyAlignment="1">
      <alignment horizontal="center" vertical="center" wrapText="1"/>
    </xf>
    <xf numFmtId="0" fontId="14" fillId="0" borderId="11" xfId="42" applyFont="1" applyBorder="1" applyAlignment="1">
      <alignment horizontal="center" vertical="center" wrapText="1"/>
    </xf>
    <xf numFmtId="0" fontId="14" fillId="0" borderId="5" xfId="42" applyFont="1" applyBorder="1" applyAlignment="1">
      <alignment horizontal="center" vertical="center" wrapText="1"/>
    </xf>
    <xf numFmtId="0" fontId="14" fillId="0" borderId="6" xfId="42" applyFont="1" applyBorder="1" applyAlignment="1">
      <alignment horizontal="center" vertical="center" wrapText="1"/>
    </xf>
  </cellXfs>
  <cellStyles count="44">
    <cellStyle name="Comma" xfId="1" builtinId="3"/>
    <cellStyle name="Comma 10" xfId="3"/>
    <cellStyle name="Comma 2" xfId="2"/>
    <cellStyle name="Comma 2 2" xfId="38"/>
    <cellStyle name="Comma 3" xfId="4"/>
    <cellStyle name="Comma 4" xfId="5"/>
    <cellStyle name="Comma 4 2" xfId="6"/>
    <cellStyle name="Comma 4 3" xfId="7"/>
    <cellStyle name="Comma 4 4" xfId="8"/>
    <cellStyle name="Comma 4 5" xfId="9"/>
    <cellStyle name="Comma 5" xfId="10"/>
    <cellStyle name="Comma 5 2" xfId="11"/>
    <cellStyle name="Comma 5 2 2" xfId="12"/>
    <cellStyle name="Comma 5 2 3" xfId="13"/>
    <cellStyle name="Comma 5 2 4" xfId="14"/>
    <cellStyle name="Comma 5 2 5" xfId="15"/>
    <cellStyle name="Comma 6" xfId="16"/>
    <cellStyle name="Comma 6 2" xfId="17"/>
    <cellStyle name="Comma 6 3" xfId="18"/>
    <cellStyle name="Comma 6 4" xfId="19"/>
    <cellStyle name="Comma 6 5" xfId="20"/>
    <cellStyle name="Comma 7" xfId="39"/>
    <cellStyle name="Comma 7 2" xfId="21"/>
    <cellStyle name="Comma 7 3" xfId="22"/>
    <cellStyle name="Comma 8" xfId="40"/>
    <cellStyle name="Comma 9" xfId="23"/>
    <cellStyle name="Normal" xfId="0" builtinId="0"/>
    <cellStyle name="Normal 2" xfId="24"/>
    <cellStyle name="Normal 2 2" xfId="37"/>
    <cellStyle name="Normal 3" xfId="25"/>
    <cellStyle name="Normal 3 2" xfId="26"/>
    <cellStyle name="Normal 3 3" xfId="27"/>
    <cellStyle name="Normal 3 4" xfId="28"/>
    <cellStyle name="Normal 3 5" xfId="29"/>
    <cellStyle name="Normal 4" xfId="30"/>
    <cellStyle name="Normal 5" xfId="31"/>
    <cellStyle name="Normal 6" xfId="32"/>
    <cellStyle name="Normal 7" xfId="36"/>
    <cellStyle name="Normal 7 2" xfId="42"/>
    <cellStyle name="Normal 8" xfId="43"/>
    <cellStyle name="Percent 2" xfId="33"/>
    <cellStyle name="Percent 2 2" xfId="41"/>
    <cellStyle name="Percent 3" xfId="34"/>
    <cellStyle name="Percent 4"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19050</xdr:colOff>
      <xdr:row>9</xdr:row>
      <xdr:rowOff>123825</xdr:rowOff>
    </xdr:from>
    <xdr:to>
      <xdr:col>9</xdr:col>
      <xdr:colOff>76200</xdr:colOff>
      <xdr:row>12</xdr:row>
      <xdr:rowOff>190500</xdr:rowOff>
    </xdr:to>
    <xdr:sp macro="" textlink="">
      <xdr:nvSpPr>
        <xdr:cNvPr id="2" name="Right Brace 1"/>
        <xdr:cNvSpPr/>
      </xdr:nvSpPr>
      <xdr:spPr>
        <a:xfrm>
          <a:off x="6600825" y="1905000"/>
          <a:ext cx="57150" cy="809625"/>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9</xdr:col>
      <xdr:colOff>11430</xdr:colOff>
      <xdr:row>24</xdr:row>
      <xdr:rowOff>28575</xdr:rowOff>
    </xdr:from>
    <xdr:to>
      <xdr:col>9</xdr:col>
      <xdr:colOff>57149</xdr:colOff>
      <xdr:row>29</xdr:row>
      <xdr:rowOff>180974</xdr:rowOff>
    </xdr:to>
    <xdr:sp macro="" textlink="">
      <xdr:nvSpPr>
        <xdr:cNvPr id="3" name="Right Brace 2"/>
        <xdr:cNvSpPr/>
      </xdr:nvSpPr>
      <xdr:spPr>
        <a:xfrm>
          <a:off x="6593205" y="5381625"/>
          <a:ext cx="45719" cy="1523999"/>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9</xdr:col>
      <xdr:colOff>0</xdr:colOff>
      <xdr:row>33</xdr:row>
      <xdr:rowOff>0</xdr:rowOff>
    </xdr:from>
    <xdr:to>
      <xdr:col>9</xdr:col>
      <xdr:colOff>45719</xdr:colOff>
      <xdr:row>38</xdr:row>
      <xdr:rowOff>209550</xdr:rowOff>
    </xdr:to>
    <xdr:sp macro="" textlink="">
      <xdr:nvSpPr>
        <xdr:cNvPr id="4" name="Right Brace 3"/>
        <xdr:cNvSpPr/>
      </xdr:nvSpPr>
      <xdr:spPr>
        <a:xfrm>
          <a:off x="6581775" y="7620000"/>
          <a:ext cx="45719" cy="1590675"/>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914400</xdr:colOff>
      <xdr:row>1</xdr:row>
      <xdr:rowOff>38100</xdr:rowOff>
    </xdr:to>
    <xdr:pic>
      <xdr:nvPicPr>
        <xdr:cNvPr id="2" name="Picture 1" hidden="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228600"/>
        </a:xfrm>
        <a:prstGeom prst="rect">
          <a:avLst/>
        </a:prstGeom>
        <a:noFill/>
        <a:ln w="9525">
          <a:miter lim="800000"/>
          <a:headEnd/>
          <a:tailEnd/>
        </a:ln>
      </xdr:spPr>
    </xdr:pic>
    <xdr:clientData/>
  </xdr:twoCellAnchor>
  <xdr:twoCellAnchor editAs="oneCell">
    <xdr:from>
      <xdr:col>1</xdr:col>
      <xdr:colOff>0</xdr:colOff>
      <xdr:row>12</xdr:row>
      <xdr:rowOff>0</xdr:rowOff>
    </xdr:from>
    <xdr:to>
      <xdr:col>2</xdr:col>
      <xdr:colOff>19050</xdr:colOff>
      <xdr:row>13</xdr:row>
      <xdr:rowOff>38100</xdr:rowOff>
    </xdr:to>
    <xdr:pic>
      <xdr:nvPicPr>
        <xdr:cNvPr id="3" name="Picture 2" hidden="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3625" y="2733675"/>
          <a:ext cx="914400" cy="228600"/>
        </a:xfrm>
        <a:prstGeom prst="rect">
          <a:avLst/>
        </a:prstGeom>
        <a:noFill/>
        <a:ln w="9525">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N185"/>
  <sheetViews>
    <sheetView tabSelected="1" zoomScaleNormal="100" workbookViewId="0">
      <selection activeCell="P42" sqref="P42"/>
    </sheetView>
  </sheetViews>
  <sheetFormatPr defaultRowHeight="15"/>
  <cols>
    <col min="1" max="1" width="17" customWidth="1"/>
    <col min="2" max="2" width="2.7109375" customWidth="1"/>
    <col min="3" max="3" width="37.5703125" customWidth="1"/>
    <col min="4" max="4" width="3.85546875" customWidth="1"/>
    <col min="5" max="5" width="5.7109375" customWidth="1"/>
    <col min="6" max="6" width="2.28515625" customWidth="1"/>
    <col min="7" max="7" width="13.7109375" style="20" customWidth="1"/>
    <col min="8" max="8" width="2.7109375" customWidth="1"/>
    <col min="9" max="9" width="13.140625" customWidth="1"/>
    <col min="10" max="10" width="10.85546875" customWidth="1"/>
  </cols>
  <sheetData>
    <row r="1" spans="1:40" ht="15.75">
      <c r="I1" s="348" t="s">
        <v>942</v>
      </c>
    </row>
    <row r="2" spans="1:40" s="3" customFormat="1" ht="18.75">
      <c r="A2" s="884" t="s">
        <v>11</v>
      </c>
      <c r="B2" s="884"/>
      <c r="C2" s="884"/>
      <c r="D2" s="884"/>
      <c r="E2" s="884"/>
      <c r="F2" s="884"/>
      <c r="G2" s="884"/>
      <c r="H2" s="884"/>
      <c r="I2" s="884"/>
    </row>
    <row r="3" spans="1:40" s="3" customFormat="1" ht="21.75">
      <c r="A3" s="884" t="s">
        <v>1190</v>
      </c>
      <c r="B3" s="884"/>
      <c r="C3" s="884"/>
      <c r="D3" s="884"/>
      <c r="E3" s="884"/>
      <c r="F3" s="884"/>
      <c r="G3" s="884"/>
      <c r="H3" s="884"/>
      <c r="I3" s="884"/>
    </row>
    <row r="4" spans="1:40">
      <c r="A4" s="5"/>
      <c r="B4" s="5"/>
      <c r="C4" s="5"/>
      <c r="D4" s="5"/>
      <c r="E4" s="5"/>
      <c r="F4" s="5"/>
      <c r="G4" s="15"/>
      <c r="H4" s="5"/>
      <c r="I4" s="353" t="s">
        <v>12</v>
      </c>
    </row>
    <row r="5" spans="1:40" ht="9.75" customHeight="1">
      <c r="A5" s="4"/>
      <c r="B5" s="4"/>
      <c r="C5" s="6"/>
      <c r="D5" s="6"/>
      <c r="E5" s="6"/>
      <c r="F5" s="6"/>
      <c r="G5" s="16"/>
      <c r="H5" s="6"/>
      <c r="I5" s="6"/>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19.5" customHeight="1">
      <c r="A6" s="885" t="s">
        <v>1148</v>
      </c>
      <c r="B6" s="354"/>
      <c r="C6" s="355"/>
      <c r="D6" s="355"/>
      <c r="E6" s="885" t="s">
        <v>0</v>
      </c>
      <c r="F6" s="355"/>
      <c r="G6" s="885" t="s">
        <v>1</v>
      </c>
      <c r="H6" s="885"/>
      <c r="I6" s="885"/>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1:40" ht="28.5" customHeight="1">
      <c r="A7" s="885"/>
      <c r="B7" s="354"/>
      <c r="C7" s="355"/>
      <c r="D7" s="355"/>
      <c r="E7" s="885"/>
      <c r="F7" s="355"/>
      <c r="G7" s="355">
        <v>2019</v>
      </c>
      <c r="H7" s="355"/>
      <c r="I7" s="355">
        <v>2018</v>
      </c>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row>
    <row r="8" spans="1:40" ht="8.25" customHeight="1">
      <c r="A8" s="7"/>
      <c r="B8" s="7"/>
      <c r="C8" s="8"/>
      <c r="D8" s="8"/>
      <c r="E8" s="8"/>
      <c r="F8" s="8"/>
      <c r="G8" s="17"/>
      <c r="H8" s="8"/>
      <c r="I8" s="8"/>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row>
    <row r="9" spans="1:40" ht="18.75" customHeight="1">
      <c r="A9" s="4">
        <v>0</v>
      </c>
      <c r="B9" s="4"/>
      <c r="C9" s="13" t="s">
        <v>558</v>
      </c>
      <c r="D9" s="4"/>
      <c r="E9" s="4"/>
      <c r="F9" s="4"/>
      <c r="G9" s="164">
        <f>G10+G11+G12+G13</f>
        <v>0</v>
      </c>
      <c r="H9" s="4"/>
      <c r="I9" s="171">
        <v>0</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row>
    <row r="10" spans="1:40" ht="20.100000000000001" customHeight="1">
      <c r="A10" s="4">
        <v>0</v>
      </c>
      <c r="B10" s="4"/>
      <c r="C10" s="163" t="s">
        <v>2</v>
      </c>
      <c r="D10" s="4"/>
      <c r="E10" s="12">
        <v>1</v>
      </c>
      <c r="F10" s="4"/>
      <c r="G10" s="164">
        <v>0</v>
      </c>
      <c r="H10" s="4"/>
      <c r="I10" s="171">
        <v>0</v>
      </c>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row>
    <row r="11" spans="1:40" ht="20.100000000000001" customHeight="1">
      <c r="A11" s="4">
        <v>0</v>
      </c>
      <c r="B11" s="4"/>
      <c r="C11" s="163" t="s">
        <v>559</v>
      </c>
      <c r="D11" s="4"/>
      <c r="E11" s="12">
        <v>2</v>
      </c>
      <c r="F11" s="4"/>
      <c r="G11" s="164">
        <v>0</v>
      </c>
      <c r="H11" s="4"/>
      <c r="I11" s="171">
        <v>0</v>
      </c>
      <c r="J11" s="22" t="s">
        <v>891</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row>
    <row r="12" spans="1:40" ht="20.100000000000001" customHeight="1">
      <c r="A12" s="4">
        <v>0</v>
      </c>
      <c r="B12" s="4"/>
      <c r="C12" s="163" t="s">
        <v>3</v>
      </c>
      <c r="D12" s="4"/>
      <c r="E12" s="12">
        <v>3</v>
      </c>
      <c r="F12" s="4"/>
      <c r="G12" s="164">
        <v>0</v>
      </c>
      <c r="H12" s="4"/>
      <c r="I12" s="171">
        <v>0</v>
      </c>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row>
    <row r="13" spans="1:40" ht="20.100000000000001" customHeight="1">
      <c r="A13" s="4">
        <v>0</v>
      </c>
      <c r="B13" s="4"/>
      <c r="C13" s="163" t="s">
        <v>560</v>
      </c>
      <c r="D13" s="4"/>
      <c r="E13" s="12">
        <v>4</v>
      </c>
      <c r="F13" s="4"/>
      <c r="G13" s="164">
        <v>0</v>
      </c>
      <c r="H13" s="4"/>
      <c r="I13" s="171">
        <v>0</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row>
    <row r="14" spans="1:40" ht="20.100000000000001" customHeight="1">
      <c r="A14" s="10">
        <v>0</v>
      </c>
      <c r="B14" s="4"/>
      <c r="C14" s="13" t="s">
        <v>561</v>
      </c>
      <c r="D14" s="4"/>
      <c r="E14" s="13"/>
      <c r="F14" s="4"/>
      <c r="G14" s="165">
        <f>G10+G11+G12+G13</f>
        <v>0</v>
      </c>
      <c r="H14" s="9"/>
      <c r="I14" s="172">
        <v>0</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row>
    <row r="15" spans="1:40" ht="9.75" customHeight="1">
      <c r="A15" s="4"/>
      <c r="B15" s="4"/>
      <c r="C15" s="163"/>
      <c r="D15" s="4"/>
      <c r="E15" s="13"/>
      <c r="F15" s="4"/>
      <c r="G15" s="164"/>
      <c r="H15" s="4"/>
      <c r="I15" s="17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row>
    <row r="16" spans="1:40" ht="20.100000000000001" customHeight="1">
      <c r="A16" s="4">
        <v>0</v>
      </c>
      <c r="B16" s="4"/>
      <c r="C16" s="14" t="s">
        <v>562</v>
      </c>
      <c r="D16" s="4"/>
      <c r="E16" s="13"/>
      <c r="F16" s="4"/>
      <c r="G16" s="166">
        <v>0</v>
      </c>
      <c r="H16" s="4"/>
      <c r="I16" s="171">
        <v>0</v>
      </c>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row>
    <row r="17" spans="1:40" ht="20.100000000000001" customHeight="1">
      <c r="A17" s="4">
        <v>0</v>
      </c>
      <c r="B17" s="4"/>
      <c r="C17" s="162" t="s">
        <v>563</v>
      </c>
      <c r="D17" s="4"/>
      <c r="E17" s="13"/>
      <c r="F17" s="4"/>
      <c r="G17" s="164">
        <v>0</v>
      </c>
      <c r="H17" s="4"/>
      <c r="I17" s="171">
        <v>0</v>
      </c>
      <c r="J17" s="22" t="s">
        <v>888</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row>
    <row r="18" spans="1:40" ht="20.100000000000001" customHeight="1">
      <c r="A18" s="4">
        <v>0</v>
      </c>
      <c r="B18" s="4"/>
      <c r="C18" s="162" t="s">
        <v>564</v>
      </c>
      <c r="D18" s="4"/>
      <c r="E18" s="13"/>
      <c r="F18" s="4"/>
      <c r="G18" s="164">
        <v>0</v>
      </c>
      <c r="H18" s="4"/>
      <c r="I18" s="171">
        <v>0</v>
      </c>
      <c r="J18" s="22" t="s">
        <v>62</v>
      </c>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row>
    <row r="19" spans="1:40" ht="26.25" customHeight="1">
      <c r="A19" s="4">
        <v>0</v>
      </c>
      <c r="B19" s="4"/>
      <c r="C19" s="162" t="s">
        <v>55</v>
      </c>
      <c r="D19" s="4"/>
      <c r="E19" s="13"/>
      <c r="F19" s="4"/>
      <c r="G19" s="164">
        <v>0</v>
      </c>
      <c r="H19" s="4"/>
      <c r="I19" s="171">
        <v>0</v>
      </c>
      <c r="J19" s="22" t="s">
        <v>1247</v>
      </c>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row>
    <row r="20" spans="1:40" ht="19.5" customHeight="1">
      <c r="A20" s="4">
        <v>0</v>
      </c>
      <c r="B20" s="4"/>
      <c r="C20" s="162" t="s">
        <v>565</v>
      </c>
      <c r="D20" s="4"/>
      <c r="E20" s="13"/>
      <c r="F20" s="4"/>
      <c r="G20" s="164">
        <v>0</v>
      </c>
      <c r="H20" s="4"/>
      <c r="I20" s="171">
        <v>0</v>
      </c>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row>
    <row r="21" spans="1:40" ht="20.100000000000001" customHeight="1">
      <c r="A21" s="10">
        <v>0</v>
      </c>
      <c r="B21" s="4"/>
      <c r="C21" s="14" t="s">
        <v>566</v>
      </c>
      <c r="D21" s="4"/>
      <c r="E21" s="13"/>
      <c r="F21" s="4"/>
      <c r="G21" s="167">
        <v>0</v>
      </c>
      <c r="H21" s="4"/>
      <c r="I21" s="172">
        <v>0</v>
      </c>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row>
    <row r="22" spans="1:40" ht="29.25">
      <c r="A22" s="10">
        <v>0</v>
      </c>
      <c r="B22" s="4"/>
      <c r="C22" s="14" t="s">
        <v>567</v>
      </c>
      <c r="D22" s="4"/>
      <c r="E22" s="13"/>
      <c r="F22" s="4"/>
      <c r="G22" s="167">
        <f>G14+G21</f>
        <v>0</v>
      </c>
      <c r="H22" s="4"/>
      <c r="I22" s="172">
        <v>0</v>
      </c>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row>
    <row r="23" spans="1:40" ht="8.25" customHeight="1">
      <c r="A23" s="4"/>
      <c r="B23" s="4"/>
      <c r="C23" s="163"/>
      <c r="D23" s="4"/>
      <c r="E23" s="13"/>
      <c r="F23" s="4"/>
      <c r="G23" s="164"/>
      <c r="H23" s="4"/>
      <c r="I23" s="17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row>
    <row r="24" spans="1:40" ht="20.100000000000001" customHeight="1">
      <c r="A24" s="4"/>
      <c r="B24" s="4"/>
      <c r="C24" s="13" t="s">
        <v>4</v>
      </c>
      <c r="D24" s="4"/>
      <c r="E24" s="13"/>
      <c r="F24" s="4"/>
      <c r="G24" s="164"/>
      <c r="H24" s="4"/>
      <c r="I24" s="17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row>
    <row r="25" spans="1:40" ht="20.100000000000001" customHeight="1">
      <c r="A25" s="4">
        <v>0</v>
      </c>
      <c r="B25" s="4"/>
      <c r="C25" s="13" t="s">
        <v>268</v>
      </c>
      <c r="D25" s="4"/>
      <c r="E25" s="13"/>
      <c r="F25" s="4"/>
      <c r="G25" s="166">
        <v>0</v>
      </c>
      <c r="H25" s="4"/>
      <c r="I25" s="171">
        <v>0</v>
      </c>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row>
    <row r="26" spans="1:40" ht="30">
      <c r="A26" s="4">
        <v>0</v>
      </c>
      <c r="B26" s="4"/>
      <c r="C26" s="163" t="s">
        <v>568</v>
      </c>
      <c r="D26" s="4"/>
      <c r="E26" s="12">
        <v>5</v>
      </c>
      <c r="F26" s="4"/>
      <c r="G26" s="164">
        <v>0</v>
      </c>
      <c r="H26" s="4"/>
      <c r="I26" s="171">
        <v>0</v>
      </c>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row>
    <row r="27" spans="1:40" ht="20.100000000000001" customHeight="1">
      <c r="A27" s="4">
        <v>0</v>
      </c>
      <c r="B27" s="4"/>
      <c r="C27" s="163" t="s">
        <v>569</v>
      </c>
      <c r="D27" s="4"/>
      <c r="E27" s="12">
        <v>6</v>
      </c>
      <c r="F27" s="4"/>
      <c r="G27" s="164">
        <v>0</v>
      </c>
      <c r="H27" s="4"/>
      <c r="I27" s="171">
        <v>0</v>
      </c>
      <c r="J27" s="22" t="s">
        <v>892</v>
      </c>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row>
    <row r="28" spans="1:40" ht="20.100000000000001" customHeight="1">
      <c r="A28" s="4">
        <v>0</v>
      </c>
      <c r="B28" s="4"/>
      <c r="C28" s="163" t="s">
        <v>13</v>
      </c>
      <c r="D28" s="4"/>
      <c r="E28" s="12">
        <v>7</v>
      </c>
      <c r="F28" s="4"/>
      <c r="G28" s="164">
        <v>0</v>
      </c>
      <c r="H28" s="4"/>
      <c r="I28" s="171">
        <v>0</v>
      </c>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row>
    <row r="29" spans="1:40" ht="20.100000000000001" customHeight="1">
      <c r="A29" s="4">
        <v>0</v>
      </c>
      <c r="B29" s="4"/>
      <c r="C29" s="163" t="s">
        <v>570</v>
      </c>
      <c r="D29" s="4"/>
      <c r="E29" s="12">
        <v>8</v>
      </c>
      <c r="F29" s="4"/>
      <c r="G29" s="164">
        <v>0</v>
      </c>
      <c r="H29" s="4"/>
      <c r="I29" s="171">
        <v>0</v>
      </c>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row>
    <row r="30" spans="1:40" ht="20.100000000000001" customHeight="1">
      <c r="A30" s="4">
        <v>0</v>
      </c>
      <c r="B30" s="4"/>
      <c r="C30" s="163" t="s">
        <v>5</v>
      </c>
      <c r="D30" s="4"/>
      <c r="E30" s="12">
        <v>9</v>
      </c>
      <c r="F30" s="4"/>
      <c r="G30" s="164">
        <v>0</v>
      </c>
      <c r="H30" s="4"/>
      <c r="I30" s="171">
        <v>0</v>
      </c>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row>
    <row r="31" spans="1:40" ht="20.100000000000001" customHeight="1">
      <c r="A31" s="10">
        <v>0</v>
      </c>
      <c r="B31" s="4"/>
      <c r="C31" s="13" t="s">
        <v>6</v>
      </c>
      <c r="D31" s="4"/>
      <c r="E31" s="13"/>
      <c r="F31" s="4"/>
      <c r="G31" s="167">
        <f>G26+G27+G28+G29+G30</f>
        <v>0</v>
      </c>
      <c r="H31" s="9"/>
      <c r="I31" s="172">
        <v>0</v>
      </c>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row>
    <row r="32" spans="1:40" ht="12" customHeight="1">
      <c r="A32" s="4"/>
      <c r="B32" s="4"/>
      <c r="C32" s="4"/>
      <c r="D32" s="4"/>
      <c r="E32" s="13"/>
      <c r="F32" s="4"/>
      <c r="G32" s="164"/>
      <c r="H32" s="4"/>
      <c r="I32" s="17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row>
    <row r="33" spans="1:40" ht="20.100000000000001" customHeight="1">
      <c r="A33" s="4"/>
      <c r="B33" s="4"/>
      <c r="C33" s="13" t="s">
        <v>7</v>
      </c>
      <c r="D33" s="4"/>
      <c r="E33" s="12"/>
      <c r="F33" s="4"/>
      <c r="G33" s="166"/>
      <c r="H33" s="4"/>
      <c r="I33" s="17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row>
    <row r="34" spans="1:40" ht="30">
      <c r="A34" s="4">
        <v>0</v>
      </c>
      <c r="B34" s="4"/>
      <c r="C34" s="161" t="s">
        <v>571</v>
      </c>
      <c r="D34" s="4"/>
      <c r="E34" s="12">
        <v>10</v>
      </c>
      <c r="F34" s="4"/>
      <c r="G34" s="164">
        <v>0</v>
      </c>
      <c r="H34" s="4"/>
      <c r="I34" s="171">
        <v>0</v>
      </c>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row>
    <row r="35" spans="1:40" ht="20.25" customHeight="1">
      <c r="A35" s="4"/>
      <c r="B35" s="4"/>
      <c r="C35" s="161" t="s">
        <v>572</v>
      </c>
      <c r="D35" s="4"/>
      <c r="E35" s="12">
        <v>11</v>
      </c>
      <c r="F35" s="4"/>
      <c r="G35" s="164">
        <v>0</v>
      </c>
      <c r="H35" s="4"/>
      <c r="I35" s="171">
        <v>0</v>
      </c>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row>
    <row r="36" spans="1:40" ht="20.100000000000001" customHeight="1">
      <c r="A36" s="4">
        <v>0</v>
      </c>
      <c r="B36" s="4"/>
      <c r="C36" s="161" t="s">
        <v>8</v>
      </c>
      <c r="D36" s="4"/>
      <c r="E36" s="12">
        <v>12</v>
      </c>
      <c r="F36" s="4"/>
      <c r="G36" s="164">
        <v>0</v>
      </c>
      <c r="H36" s="4"/>
      <c r="I36" s="171">
        <v>0</v>
      </c>
      <c r="J36" s="22" t="s">
        <v>892</v>
      </c>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row>
    <row r="37" spans="1:40" ht="20.100000000000001" customHeight="1">
      <c r="A37" s="4">
        <v>0</v>
      </c>
      <c r="B37" s="4"/>
      <c r="C37" s="161" t="s">
        <v>573</v>
      </c>
      <c r="D37" s="4"/>
      <c r="E37" s="12">
        <v>13</v>
      </c>
      <c r="F37" s="4"/>
      <c r="G37" s="164">
        <v>0</v>
      </c>
      <c r="H37" s="4"/>
      <c r="I37" s="171">
        <v>0</v>
      </c>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row>
    <row r="38" spans="1:40" ht="20.100000000000001" customHeight="1">
      <c r="A38" s="4">
        <v>0</v>
      </c>
      <c r="B38" s="4"/>
      <c r="C38" s="161" t="s">
        <v>9</v>
      </c>
      <c r="D38" s="4"/>
      <c r="E38" s="12">
        <v>14</v>
      </c>
      <c r="F38" s="4"/>
      <c r="G38" s="164">
        <v>0</v>
      </c>
      <c r="H38" s="4"/>
      <c r="I38" s="171">
        <v>0</v>
      </c>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row>
    <row r="39" spans="1:40" ht="20.100000000000001" customHeight="1">
      <c r="A39" s="4">
        <v>0</v>
      </c>
      <c r="B39" s="4"/>
      <c r="C39" s="161" t="s">
        <v>15</v>
      </c>
      <c r="D39" s="4"/>
      <c r="E39" s="12">
        <v>15</v>
      </c>
      <c r="F39" s="4"/>
      <c r="G39" s="164">
        <v>0</v>
      </c>
      <c r="H39" s="4"/>
      <c r="I39" s="171">
        <v>0</v>
      </c>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row>
    <row r="40" spans="1:40" ht="20.100000000000001" customHeight="1">
      <c r="A40" s="10">
        <v>0</v>
      </c>
      <c r="B40" s="4"/>
      <c r="C40" s="13" t="s">
        <v>10</v>
      </c>
      <c r="D40" s="4"/>
      <c r="E40" s="13"/>
      <c r="F40" s="4"/>
      <c r="G40" s="167">
        <v>0</v>
      </c>
      <c r="H40" s="9"/>
      <c r="I40" s="172">
        <v>0</v>
      </c>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row>
    <row r="41" spans="1:40" ht="10.5" customHeight="1">
      <c r="A41" s="9"/>
      <c r="B41" s="4"/>
      <c r="C41" s="13"/>
      <c r="D41" s="4"/>
      <c r="E41" s="13"/>
      <c r="F41" s="4"/>
      <c r="G41" s="168"/>
      <c r="H41" s="9"/>
      <c r="I41" s="173"/>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row>
    <row r="42" spans="1:40" ht="20.100000000000001" customHeight="1">
      <c r="A42" s="9"/>
      <c r="B42" s="4"/>
      <c r="C42" s="13" t="s">
        <v>574</v>
      </c>
      <c r="D42" s="4"/>
      <c r="E42" s="13"/>
      <c r="F42" s="4"/>
      <c r="G42" s="169">
        <v>0</v>
      </c>
      <c r="H42" s="9"/>
      <c r="I42" s="173">
        <v>0</v>
      </c>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row>
    <row r="43" spans="1:40" ht="20.100000000000001" customHeight="1">
      <c r="A43" s="9"/>
      <c r="B43" s="4"/>
      <c r="C43" s="13" t="s">
        <v>575</v>
      </c>
      <c r="D43" s="4"/>
      <c r="E43" s="13"/>
      <c r="F43" s="4"/>
      <c r="G43" s="168">
        <v>0</v>
      </c>
      <c r="H43" s="9"/>
      <c r="I43" s="173">
        <v>0</v>
      </c>
      <c r="J43" s="22" t="s">
        <v>62</v>
      </c>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row>
    <row r="44" spans="1:40" ht="27" customHeight="1">
      <c r="A44" s="9"/>
      <c r="B44" s="4"/>
      <c r="C44" s="13" t="s">
        <v>576</v>
      </c>
      <c r="D44" s="4"/>
      <c r="E44" s="13"/>
      <c r="F44" s="4"/>
      <c r="G44" s="168">
        <v>0</v>
      </c>
      <c r="H44" s="9"/>
      <c r="I44" s="173">
        <v>0</v>
      </c>
      <c r="J44" s="22" t="s">
        <v>1247</v>
      </c>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row>
    <row r="45" spans="1:40" ht="20.100000000000001" customHeight="1">
      <c r="A45" s="9"/>
      <c r="B45" s="4"/>
      <c r="C45" s="13" t="s">
        <v>14</v>
      </c>
      <c r="D45" s="4"/>
      <c r="E45" s="13"/>
      <c r="F45" s="4"/>
      <c r="G45" s="168">
        <v>0</v>
      </c>
      <c r="H45" s="9"/>
      <c r="I45" s="173">
        <v>0</v>
      </c>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row>
    <row r="46" spans="1:40" ht="6.75" customHeight="1">
      <c r="A46" s="1"/>
      <c r="B46" s="1"/>
      <c r="C46" s="162"/>
      <c r="D46" s="1"/>
      <c r="E46" s="14"/>
      <c r="F46" s="1"/>
      <c r="G46" s="170"/>
      <c r="H46" s="1"/>
      <c r="I46" s="174"/>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row>
    <row r="47" spans="1:40" ht="29.25" customHeight="1">
      <c r="A47" s="10">
        <v>0</v>
      </c>
      <c r="B47" s="1"/>
      <c r="C47" s="14" t="s">
        <v>577</v>
      </c>
      <c r="D47" s="1"/>
      <c r="E47" s="14"/>
      <c r="F47" s="1"/>
      <c r="G47" s="165">
        <v>0</v>
      </c>
      <c r="H47" s="2"/>
      <c r="I47" s="172">
        <v>0</v>
      </c>
      <c r="J47" s="22"/>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row>
    <row r="48" spans="1:40" ht="10.5" customHeight="1">
      <c r="A48" s="1"/>
      <c r="B48" s="1"/>
      <c r="C48" s="1"/>
      <c r="D48" s="1"/>
      <c r="E48" s="1"/>
      <c r="F48" s="1"/>
      <c r="G48" s="18"/>
      <c r="H48" s="1"/>
      <c r="I48" s="1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row>
    <row r="49" spans="1:40" ht="20.100000000000001" customHeight="1">
      <c r="A49" s="1"/>
      <c r="B49" s="1"/>
      <c r="C49" s="1"/>
      <c r="D49" s="1"/>
      <c r="E49" s="1"/>
      <c r="F49" s="1"/>
      <c r="G49" s="19"/>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row>
    <row r="50" spans="1:40">
      <c r="A50" s="1"/>
      <c r="B50" s="1"/>
      <c r="C50" s="1"/>
      <c r="D50" s="1"/>
      <c r="E50" s="1"/>
      <c r="F50" s="1"/>
      <c r="G50" s="19"/>
      <c r="H50" s="1"/>
      <c r="I50" s="19"/>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row>
    <row r="51" spans="1:40">
      <c r="A51" s="1"/>
      <c r="B51" s="1"/>
      <c r="C51" s="1"/>
      <c r="D51" s="1"/>
      <c r="E51" s="1"/>
      <c r="F51" s="1"/>
      <c r="G51" s="19"/>
      <c r="H51" s="1"/>
      <c r="I51" s="19"/>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row>
    <row r="52" spans="1:40">
      <c r="A52" s="1"/>
      <c r="B52" s="1"/>
      <c r="C52" s="1"/>
      <c r="D52" s="1"/>
      <c r="E52" s="1"/>
      <c r="F52" s="1"/>
      <c r="G52" s="19"/>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row>
    <row r="53" spans="1:40">
      <c r="A53" s="1"/>
      <c r="B53" s="1"/>
      <c r="C53" s="1"/>
      <c r="D53" s="1"/>
      <c r="E53" s="1"/>
      <c r="F53" s="1"/>
      <c r="G53" s="19"/>
      <c r="H53" s="1"/>
      <c r="I53" s="19"/>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row>
    <row r="54" spans="1:40">
      <c r="A54" s="1"/>
      <c r="B54" s="1"/>
      <c r="C54" s="1"/>
      <c r="D54" s="1"/>
      <c r="E54" s="1"/>
      <c r="F54" s="1"/>
      <c r="G54" s="19"/>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row>
    <row r="55" spans="1:40">
      <c r="A55" s="1"/>
      <c r="B55" s="1"/>
      <c r="C55" s="1"/>
      <c r="D55" s="1"/>
      <c r="E55" s="1"/>
      <c r="F55" s="1"/>
      <c r="G55" s="19"/>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row>
    <row r="56" spans="1:40">
      <c r="A56" s="1"/>
      <c r="B56" s="1"/>
      <c r="C56" s="1"/>
      <c r="D56" s="1"/>
      <c r="E56" s="1"/>
      <c r="F56" s="1"/>
      <c r="G56" s="19"/>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row>
    <row r="57" spans="1:40">
      <c r="A57" s="1"/>
      <c r="B57" s="1"/>
      <c r="C57" s="1"/>
      <c r="D57" s="1"/>
      <c r="E57" s="1"/>
      <c r="F57" s="1"/>
      <c r="G57" s="19"/>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row>
    <row r="58" spans="1:40">
      <c r="A58" s="1"/>
      <c r="B58" s="1"/>
      <c r="C58" s="1"/>
      <c r="D58" s="1"/>
      <c r="E58" s="1"/>
      <c r="F58" s="1"/>
      <c r="G58" s="19"/>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row>
    <row r="59" spans="1:40">
      <c r="A59" s="1"/>
      <c r="B59" s="1"/>
      <c r="C59" s="1"/>
      <c r="D59" s="1"/>
      <c r="E59" s="1"/>
      <c r="F59" s="1"/>
      <c r="G59" s="19"/>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row>
    <row r="60" spans="1:40">
      <c r="A60" s="1"/>
      <c r="B60" s="1"/>
      <c r="C60" s="1"/>
      <c r="D60" s="1"/>
      <c r="E60" s="1"/>
      <c r="F60" s="1"/>
      <c r="G60" s="19"/>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row>
    <row r="61" spans="1:40">
      <c r="A61" s="1"/>
      <c r="B61" s="1"/>
      <c r="C61" s="21"/>
      <c r="D61" s="1"/>
      <c r="E61" s="1"/>
      <c r="F61" s="1"/>
      <c r="G61" s="19"/>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row>
    <row r="62" spans="1:40">
      <c r="A62" s="1"/>
      <c r="B62" s="1"/>
      <c r="C62" s="1"/>
      <c r="D62" s="1"/>
      <c r="E62" s="1"/>
      <c r="F62" s="1"/>
      <c r="G62" s="19"/>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1:40">
      <c r="A63" s="1"/>
      <c r="B63" s="1"/>
      <c r="C63" s="19"/>
      <c r="D63" s="1"/>
      <c r="E63" s="1"/>
      <c r="F63" s="1"/>
      <c r="G63" s="19"/>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1:40">
      <c r="A64" s="1"/>
      <c r="B64" s="1"/>
      <c r="C64" s="1"/>
      <c r="D64" s="1"/>
      <c r="E64" s="1"/>
      <c r="F64" s="1"/>
      <c r="G64" s="19"/>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row>
    <row r="65" spans="1:40">
      <c r="A65" s="1"/>
      <c r="B65" s="1"/>
      <c r="C65" s="1"/>
      <c r="D65" s="1"/>
      <c r="E65" s="1"/>
      <c r="F65" s="1"/>
      <c r="G65" s="19"/>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row>
    <row r="66" spans="1:40">
      <c r="A66" s="1"/>
      <c r="B66" s="1"/>
      <c r="C66" s="1"/>
      <c r="D66" s="1"/>
      <c r="E66" s="1"/>
      <c r="F66" s="1"/>
      <c r="G66" s="19"/>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row>
    <row r="67" spans="1:40">
      <c r="A67" s="1"/>
      <c r="B67" s="1"/>
      <c r="C67" s="1"/>
      <c r="D67" s="1"/>
      <c r="E67" s="1"/>
      <c r="F67" s="1"/>
      <c r="G67" s="19"/>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row>
    <row r="68" spans="1:40">
      <c r="A68" s="1"/>
      <c r="B68" s="1"/>
      <c r="C68" s="1"/>
      <c r="D68" s="1"/>
      <c r="E68" s="1"/>
      <c r="F68" s="1"/>
      <c r="G68" s="19"/>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row>
    <row r="69" spans="1:40">
      <c r="A69" s="1"/>
      <c r="B69" s="1"/>
      <c r="C69" s="1"/>
      <c r="D69" s="1"/>
      <c r="E69" s="1"/>
      <c r="F69" s="1"/>
      <c r="G69" s="19"/>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row>
    <row r="70" spans="1:40">
      <c r="A70" s="1"/>
      <c r="B70" s="1"/>
      <c r="C70" s="1"/>
      <c r="D70" s="1"/>
      <c r="E70" s="1"/>
      <c r="F70" s="1"/>
      <c r="G70" s="19"/>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row>
    <row r="71" spans="1:40">
      <c r="A71" s="1"/>
      <c r="B71" s="1"/>
      <c r="C71" s="1"/>
      <c r="D71" s="1"/>
      <c r="E71" s="1"/>
      <c r="F71" s="1"/>
      <c r="G71" s="19"/>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row>
    <row r="72" spans="1:40">
      <c r="A72" s="1"/>
      <c r="B72" s="1"/>
      <c r="C72" s="1"/>
      <c r="D72" s="1"/>
      <c r="E72" s="1"/>
      <c r="F72" s="1"/>
      <c r="G72" s="19"/>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row>
    <row r="73" spans="1:40">
      <c r="A73" s="1"/>
      <c r="B73" s="1"/>
      <c r="C73" s="1"/>
      <c r="D73" s="1"/>
      <c r="E73" s="1"/>
      <c r="F73" s="1"/>
      <c r="G73" s="19"/>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row>
    <row r="74" spans="1:40">
      <c r="A74" s="1"/>
      <c r="B74" s="1"/>
      <c r="C74" s="1"/>
      <c r="D74" s="1"/>
      <c r="E74" s="1"/>
      <c r="F74" s="1"/>
      <c r="G74" s="19"/>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row>
    <row r="75" spans="1:40">
      <c r="A75" s="1"/>
      <c r="B75" s="1"/>
      <c r="C75" s="1"/>
      <c r="D75" s="1"/>
      <c r="E75" s="1"/>
      <c r="F75" s="1"/>
      <c r="G75" s="19"/>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row>
    <row r="76" spans="1:40">
      <c r="A76" s="1"/>
      <c r="B76" s="1"/>
      <c r="C76" s="1"/>
      <c r="D76" s="1"/>
      <c r="E76" s="1"/>
      <c r="F76" s="1"/>
      <c r="G76" s="19"/>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row>
    <row r="77" spans="1:40">
      <c r="A77" s="1"/>
      <c r="B77" s="1"/>
      <c r="C77" s="1"/>
      <c r="D77" s="1"/>
      <c r="E77" s="1"/>
      <c r="F77" s="1"/>
      <c r="G77" s="19"/>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row>
    <row r="78" spans="1:40">
      <c r="A78" s="1"/>
      <c r="B78" s="1"/>
      <c r="C78" s="1"/>
      <c r="D78" s="1"/>
      <c r="E78" s="1"/>
      <c r="F78" s="1"/>
      <c r="G78" s="19"/>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row>
    <row r="79" spans="1:40">
      <c r="A79" s="1"/>
      <c r="B79" s="1"/>
      <c r="C79" s="1"/>
      <c r="D79" s="1"/>
      <c r="E79" s="1"/>
      <c r="F79" s="1"/>
      <c r="G79" s="19"/>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row>
    <row r="80" spans="1:40">
      <c r="A80" s="1"/>
      <c r="B80" s="1"/>
      <c r="C80" s="1"/>
      <c r="D80" s="1"/>
      <c r="E80" s="1"/>
      <c r="F80" s="1"/>
      <c r="G80" s="19"/>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row>
    <row r="81" spans="1:40">
      <c r="A81" s="1"/>
      <c r="B81" s="1"/>
      <c r="C81" s="1"/>
      <c r="D81" s="1"/>
      <c r="E81" s="1"/>
      <c r="F81" s="1"/>
      <c r="G81" s="19"/>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row>
    <row r="82" spans="1:40">
      <c r="A82" s="1"/>
      <c r="B82" s="1"/>
      <c r="C82" s="1"/>
      <c r="D82" s="1"/>
      <c r="E82" s="1"/>
      <c r="F82" s="1"/>
      <c r="G82" s="19"/>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row>
    <row r="83" spans="1:40">
      <c r="A83" s="1"/>
      <c r="B83" s="1"/>
      <c r="C83" s="1"/>
      <c r="D83" s="1"/>
      <c r="E83" s="1"/>
      <c r="F83" s="1"/>
      <c r="G83" s="19"/>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row>
    <row r="84" spans="1:40">
      <c r="A84" s="1"/>
      <c r="B84" s="1"/>
      <c r="C84" s="1"/>
      <c r="D84" s="1"/>
      <c r="E84" s="1"/>
      <c r="F84" s="1"/>
      <c r="G84" s="19"/>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row>
    <row r="85" spans="1:40">
      <c r="A85" s="1"/>
      <c r="B85" s="1"/>
      <c r="C85" s="1"/>
      <c r="D85" s="1"/>
      <c r="E85" s="1"/>
      <c r="F85" s="1"/>
      <c r="G85" s="19"/>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row>
    <row r="86" spans="1:40">
      <c r="A86" s="1"/>
      <c r="B86" s="1"/>
      <c r="C86" s="1"/>
      <c r="D86" s="1"/>
      <c r="E86" s="1"/>
      <c r="F86" s="1"/>
      <c r="G86" s="19"/>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row>
    <row r="87" spans="1:40">
      <c r="A87" s="1"/>
      <c r="B87" s="1"/>
      <c r="C87" s="1"/>
      <c r="D87" s="1"/>
      <c r="E87" s="1"/>
      <c r="F87" s="1"/>
      <c r="G87" s="19"/>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row>
    <row r="88" spans="1:40">
      <c r="A88" s="1"/>
      <c r="B88" s="1"/>
      <c r="C88" s="1"/>
      <c r="D88" s="1"/>
      <c r="E88" s="1"/>
      <c r="F88" s="1"/>
      <c r="G88" s="19"/>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row>
    <row r="89" spans="1:40">
      <c r="A89" s="1"/>
      <c r="B89" s="1"/>
      <c r="C89" s="1"/>
      <c r="D89" s="1"/>
      <c r="E89" s="1"/>
      <c r="F89" s="1"/>
      <c r="G89" s="19"/>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row>
    <row r="90" spans="1:40">
      <c r="A90" s="1"/>
      <c r="B90" s="1"/>
      <c r="C90" s="1"/>
      <c r="D90" s="1"/>
      <c r="E90" s="1"/>
      <c r="F90" s="1"/>
      <c r="G90" s="19"/>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row>
    <row r="91" spans="1:40">
      <c r="A91" s="1"/>
      <c r="B91" s="1"/>
      <c r="C91" s="1"/>
      <c r="D91" s="1"/>
      <c r="E91" s="1"/>
      <c r="F91" s="1"/>
      <c r="G91" s="19"/>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row>
    <row r="92" spans="1:40">
      <c r="A92" s="1"/>
      <c r="B92" s="1"/>
      <c r="C92" s="1"/>
      <c r="D92" s="1"/>
      <c r="E92" s="1"/>
      <c r="F92" s="1"/>
      <c r="G92" s="19"/>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row>
    <row r="93" spans="1:40">
      <c r="A93" s="1"/>
      <c r="B93" s="1"/>
      <c r="C93" s="1"/>
      <c r="D93" s="1"/>
      <c r="E93" s="1"/>
      <c r="F93" s="1"/>
      <c r="G93" s="19"/>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row>
    <row r="94" spans="1:40">
      <c r="A94" s="1"/>
      <c r="B94" s="1"/>
      <c r="C94" s="1"/>
      <c r="D94" s="1"/>
      <c r="E94" s="1"/>
      <c r="F94" s="1"/>
      <c r="G94" s="19"/>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row>
    <row r="95" spans="1:40">
      <c r="A95" s="1"/>
      <c r="B95" s="1"/>
      <c r="C95" s="1"/>
      <c r="D95" s="1"/>
      <c r="E95" s="1"/>
      <c r="F95" s="1"/>
      <c r="G95" s="19"/>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row>
    <row r="96" spans="1:40">
      <c r="A96" s="1"/>
      <c r="B96" s="1"/>
      <c r="C96" s="1"/>
      <c r="D96" s="1"/>
      <c r="E96" s="1"/>
      <c r="F96" s="1"/>
      <c r="G96" s="19"/>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row>
    <row r="97" spans="1:40">
      <c r="A97" s="1"/>
      <c r="B97" s="1"/>
      <c r="C97" s="1"/>
      <c r="D97" s="1"/>
      <c r="E97" s="1"/>
      <c r="F97" s="1"/>
      <c r="G97" s="19"/>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row>
    <row r="98" spans="1:40">
      <c r="A98" s="1"/>
      <c r="B98" s="1"/>
      <c r="C98" s="1"/>
      <c r="D98" s="1"/>
      <c r="E98" s="1"/>
      <c r="F98" s="1"/>
      <c r="G98" s="19"/>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row>
    <row r="99" spans="1:40">
      <c r="A99" s="1"/>
      <c r="B99" s="1"/>
      <c r="C99" s="1"/>
      <c r="D99" s="1"/>
      <c r="E99" s="1"/>
      <c r="F99" s="1"/>
      <c r="G99" s="19"/>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row>
    <row r="100" spans="1:40">
      <c r="A100" s="1"/>
      <c r="B100" s="1"/>
      <c r="C100" s="1"/>
      <c r="D100" s="1"/>
      <c r="E100" s="1"/>
      <c r="F100" s="1"/>
      <c r="G100" s="19"/>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row>
    <row r="101" spans="1:40">
      <c r="A101" s="1"/>
      <c r="B101" s="1"/>
      <c r="C101" s="1"/>
      <c r="D101" s="1"/>
      <c r="E101" s="1"/>
      <c r="F101" s="1"/>
      <c r="G101" s="19"/>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row>
    <row r="102" spans="1:40">
      <c r="A102" s="1"/>
      <c r="B102" s="1"/>
      <c r="C102" s="1"/>
      <c r="D102" s="1"/>
      <c r="E102" s="1"/>
      <c r="F102" s="1"/>
      <c r="G102" s="19"/>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row>
    <row r="103" spans="1:40">
      <c r="A103" s="1"/>
      <c r="B103" s="1"/>
      <c r="C103" s="1"/>
      <c r="D103" s="1"/>
      <c r="E103" s="1"/>
      <c r="F103" s="1"/>
      <c r="G103" s="19"/>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row>
    <row r="104" spans="1:40">
      <c r="A104" s="1"/>
      <c r="B104" s="1"/>
      <c r="C104" s="1"/>
      <c r="D104" s="1"/>
      <c r="E104" s="1"/>
      <c r="F104" s="1"/>
      <c r="G104" s="19"/>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row>
    <row r="105" spans="1:40">
      <c r="A105" s="1"/>
      <c r="B105" s="1"/>
      <c r="C105" s="1"/>
      <c r="D105" s="1"/>
      <c r="E105" s="1"/>
      <c r="F105" s="1"/>
      <c r="G105" s="19"/>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row>
    <row r="106" spans="1:40">
      <c r="A106" s="1"/>
      <c r="B106" s="1"/>
      <c r="C106" s="1"/>
      <c r="D106" s="1"/>
      <c r="E106" s="1"/>
      <c r="F106" s="1"/>
      <c r="G106" s="19"/>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row>
    <row r="107" spans="1:40">
      <c r="A107" s="1"/>
      <c r="B107" s="1"/>
      <c r="C107" s="1"/>
      <c r="D107" s="1"/>
      <c r="E107" s="1"/>
      <c r="F107" s="1"/>
      <c r="G107" s="19"/>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row>
    <row r="108" spans="1:40">
      <c r="A108" s="1"/>
      <c r="B108" s="1"/>
      <c r="C108" s="1"/>
      <c r="D108" s="1"/>
      <c r="E108" s="1"/>
      <c r="F108" s="1"/>
      <c r="G108" s="19"/>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row>
    <row r="109" spans="1:40">
      <c r="A109" s="1"/>
      <c r="B109" s="1"/>
      <c r="C109" s="1"/>
      <c r="D109" s="1"/>
      <c r="E109" s="1"/>
      <c r="F109" s="1"/>
      <c r="G109" s="19"/>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row>
    <row r="110" spans="1:40">
      <c r="A110" s="1"/>
      <c r="B110" s="1"/>
      <c r="C110" s="1"/>
      <c r="D110" s="1"/>
      <c r="E110" s="1"/>
      <c r="F110" s="1"/>
      <c r="G110" s="19"/>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row>
    <row r="111" spans="1:40">
      <c r="A111" s="1"/>
      <c r="B111" s="1"/>
      <c r="C111" s="1"/>
      <c r="D111" s="1"/>
      <c r="E111" s="1"/>
      <c r="F111" s="1"/>
      <c r="G111" s="19"/>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row>
    <row r="112" spans="1:40">
      <c r="A112" s="1"/>
      <c r="B112" s="1"/>
      <c r="C112" s="1"/>
      <c r="D112" s="1"/>
      <c r="E112" s="1"/>
      <c r="F112" s="1"/>
      <c r="G112" s="19"/>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row>
    <row r="113" spans="1:40">
      <c r="A113" s="1"/>
      <c r="B113" s="1"/>
      <c r="C113" s="1"/>
      <c r="D113" s="1"/>
      <c r="E113" s="1"/>
      <c r="F113" s="1"/>
      <c r="G113" s="19"/>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row>
    <row r="114" spans="1:40">
      <c r="A114" s="1"/>
      <c r="B114" s="1"/>
      <c r="C114" s="1"/>
      <c r="D114" s="1"/>
      <c r="E114" s="1"/>
      <c r="F114" s="1"/>
      <c r="G114" s="19"/>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row>
    <row r="115" spans="1:40">
      <c r="A115" s="1"/>
      <c r="B115" s="1"/>
      <c r="C115" s="1"/>
      <c r="D115" s="1"/>
      <c r="E115" s="1"/>
      <c r="F115" s="1"/>
      <c r="G115" s="19"/>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row>
    <row r="116" spans="1:40">
      <c r="A116" s="1"/>
      <c r="B116" s="1"/>
      <c r="C116" s="1"/>
      <c r="D116" s="1"/>
      <c r="E116" s="1"/>
      <c r="F116" s="1"/>
      <c r="G116" s="19"/>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1:40">
      <c r="A117" s="1"/>
      <c r="B117" s="1"/>
      <c r="C117" s="1"/>
      <c r="D117" s="1"/>
      <c r="E117" s="1"/>
      <c r="F117" s="1"/>
      <c r="G117" s="19"/>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row>
    <row r="118" spans="1:40">
      <c r="A118" s="1"/>
      <c r="B118" s="1"/>
      <c r="C118" s="1"/>
      <c r="D118" s="1"/>
      <c r="E118" s="1"/>
      <c r="F118" s="1"/>
      <c r="G118" s="19"/>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row>
    <row r="119" spans="1:40">
      <c r="A119" s="1"/>
      <c r="B119" s="1"/>
      <c r="C119" s="1"/>
      <c r="D119" s="1"/>
      <c r="E119" s="1"/>
      <c r="F119" s="1"/>
      <c r="G119" s="19"/>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row>
    <row r="120" spans="1:40">
      <c r="A120" s="1"/>
      <c r="B120" s="1"/>
      <c r="C120" s="1"/>
      <c r="D120" s="1"/>
      <c r="E120" s="1"/>
      <c r="F120" s="1"/>
      <c r="G120" s="19"/>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row>
    <row r="121" spans="1:40">
      <c r="A121" s="1"/>
      <c r="B121" s="1"/>
      <c r="C121" s="1"/>
      <c r="D121" s="1"/>
      <c r="E121" s="1"/>
      <c r="F121" s="1"/>
      <c r="G121" s="19"/>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row>
    <row r="122" spans="1:40">
      <c r="A122" s="1"/>
      <c r="B122" s="1"/>
      <c r="C122" s="1"/>
      <c r="D122" s="1"/>
      <c r="E122" s="1"/>
      <c r="F122" s="1"/>
      <c r="G122" s="19"/>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row>
    <row r="123" spans="1:40">
      <c r="A123" s="1"/>
      <c r="B123" s="1"/>
      <c r="C123" s="1"/>
      <c r="D123" s="1"/>
      <c r="E123" s="1"/>
      <c r="F123" s="1"/>
      <c r="G123" s="19"/>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row>
    <row r="124" spans="1:40">
      <c r="A124" s="1"/>
      <c r="B124" s="1"/>
      <c r="C124" s="1"/>
      <c r="D124" s="1"/>
      <c r="E124" s="1"/>
      <c r="F124" s="1"/>
      <c r="G124" s="19"/>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row>
    <row r="125" spans="1:40">
      <c r="A125" s="1"/>
      <c r="B125" s="1"/>
      <c r="C125" s="1"/>
      <c r="D125" s="1"/>
      <c r="E125" s="1"/>
      <c r="F125" s="1"/>
      <c r="G125" s="19"/>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row>
    <row r="126" spans="1:40">
      <c r="A126" s="1"/>
      <c r="B126" s="1"/>
      <c r="C126" s="1"/>
      <c r="D126" s="1"/>
      <c r="E126" s="1"/>
      <c r="F126" s="1"/>
      <c r="G126" s="19"/>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row>
    <row r="127" spans="1:40">
      <c r="A127" s="1"/>
      <c r="B127" s="1"/>
      <c r="C127" s="1"/>
      <c r="D127" s="1"/>
      <c r="E127" s="1"/>
      <c r="F127" s="1"/>
      <c r="G127" s="19"/>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row>
    <row r="128" spans="1:40">
      <c r="A128" s="1"/>
      <c r="B128" s="1"/>
      <c r="C128" s="1"/>
      <c r="D128" s="1"/>
      <c r="E128" s="1"/>
      <c r="F128" s="1"/>
      <c r="G128" s="19"/>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row>
    <row r="129" spans="1:40">
      <c r="A129" s="1"/>
      <c r="B129" s="1"/>
      <c r="C129" s="1"/>
      <c r="D129" s="1"/>
      <c r="E129" s="1"/>
      <c r="F129" s="1"/>
      <c r="G129" s="19"/>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row>
    <row r="130" spans="1:40">
      <c r="A130" s="1"/>
      <c r="B130" s="1"/>
      <c r="C130" s="1"/>
      <c r="D130" s="1"/>
      <c r="E130" s="1"/>
      <c r="F130" s="1"/>
      <c r="G130" s="19"/>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row>
    <row r="131" spans="1:40">
      <c r="A131" s="1"/>
      <c r="B131" s="1"/>
      <c r="C131" s="1"/>
      <c r="D131" s="1"/>
      <c r="E131" s="1"/>
      <c r="F131" s="1"/>
      <c r="G131" s="19"/>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row>
    <row r="132" spans="1:40">
      <c r="A132" s="1"/>
      <c r="B132" s="1"/>
      <c r="C132" s="1"/>
      <c r="D132" s="1"/>
      <c r="E132" s="1"/>
      <c r="F132" s="1"/>
      <c r="G132" s="19"/>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row>
    <row r="133" spans="1:40">
      <c r="A133" s="1"/>
      <c r="B133" s="1"/>
      <c r="C133" s="1"/>
      <c r="D133" s="1"/>
      <c r="E133" s="1"/>
      <c r="F133" s="1"/>
      <c r="G133" s="19"/>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row>
    <row r="134" spans="1:40">
      <c r="A134" s="1"/>
      <c r="B134" s="1"/>
      <c r="C134" s="1"/>
      <c r="D134" s="1"/>
      <c r="E134" s="1"/>
      <c r="F134" s="1"/>
      <c r="G134" s="19"/>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row>
    <row r="135" spans="1:40">
      <c r="A135" s="1"/>
      <c r="B135" s="1"/>
      <c r="C135" s="1"/>
      <c r="D135" s="1"/>
      <c r="E135" s="1"/>
      <c r="F135" s="1"/>
      <c r="G135" s="19"/>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row>
    <row r="136" spans="1:40">
      <c r="A136" s="1"/>
      <c r="B136" s="1"/>
      <c r="C136" s="1"/>
      <c r="D136" s="1"/>
      <c r="E136" s="1"/>
      <c r="F136" s="1"/>
      <c r="G136" s="19"/>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row>
    <row r="137" spans="1:40">
      <c r="A137" s="1"/>
      <c r="B137" s="1"/>
      <c r="C137" s="1"/>
      <c r="D137" s="1"/>
      <c r="E137" s="1"/>
      <c r="F137" s="1"/>
      <c r="G137" s="19"/>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row>
    <row r="138" spans="1:40">
      <c r="A138" s="1"/>
      <c r="B138" s="1"/>
      <c r="C138" s="1"/>
      <c r="D138" s="1"/>
      <c r="E138" s="1"/>
      <c r="F138" s="1"/>
      <c r="G138" s="19"/>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row>
    <row r="139" spans="1:40">
      <c r="A139" s="1"/>
      <c r="B139" s="1"/>
      <c r="C139" s="1"/>
      <c r="D139" s="1"/>
      <c r="E139" s="1"/>
      <c r="F139" s="1"/>
      <c r="G139" s="19"/>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row>
    <row r="140" spans="1:40">
      <c r="A140" s="1"/>
      <c r="B140" s="1"/>
      <c r="C140" s="1"/>
      <c r="D140" s="1"/>
      <c r="E140" s="1"/>
      <c r="F140" s="1"/>
      <c r="G140" s="19"/>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row>
    <row r="141" spans="1:40">
      <c r="A141" s="1"/>
      <c r="B141" s="1"/>
      <c r="C141" s="1"/>
      <c r="D141" s="1"/>
      <c r="E141" s="1"/>
      <c r="F141" s="1"/>
      <c r="G141" s="19"/>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row>
    <row r="142" spans="1:40">
      <c r="A142" s="1"/>
      <c r="B142" s="1"/>
      <c r="C142" s="1"/>
      <c r="D142" s="1"/>
      <c r="E142" s="1"/>
      <c r="F142" s="1"/>
      <c r="G142" s="19"/>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row>
    <row r="143" spans="1:40">
      <c r="A143" s="1"/>
      <c r="B143" s="1"/>
      <c r="C143" s="1"/>
      <c r="D143" s="1"/>
      <c r="E143" s="1"/>
      <c r="F143" s="1"/>
      <c r="G143" s="19"/>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row>
    <row r="144" spans="1:40">
      <c r="A144" s="1"/>
      <c r="B144" s="1"/>
      <c r="C144" s="1"/>
      <c r="D144" s="1"/>
      <c r="E144" s="1"/>
      <c r="F144" s="1"/>
      <c r="G144" s="19"/>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row>
    <row r="145" spans="1:40">
      <c r="A145" s="1"/>
      <c r="B145" s="1"/>
      <c r="C145" s="1"/>
      <c r="D145" s="1"/>
      <c r="E145" s="1"/>
      <c r="F145" s="1"/>
      <c r="G145" s="19"/>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row>
    <row r="146" spans="1:40">
      <c r="A146" s="1"/>
      <c r="B146" s="1"/>
      <c r="C146" s="1"/>
      <c r="D146" s="1"/>
      <c r="E146" s="1"/>
      <c r="F146" s="1"/>
      <c r="G146" s="19"/>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row>
    <row r="147" spans="1:40">
      <c r="A147" s="1"/>
      <c r="B147" s="1"/>
      <c r="C147" s="1"/>
      <c r="D147" s="1"/>
      <c r="E147" s="1"/>
      <c r="F147" s="1"/>
      <c r="G147" s="19"/>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row>
    <row r="148" spans="1:40">
      <c r="A148" s="1"/>
      <c r="B148" s="1"/>
      <c r="C148" s="1"/>
      <c r="D148" s="1"/>
      <c r="E148" s="1"/>
      <c r="F148" s="1"/>
      <c r="G148" s="19"/>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row>
    <row r="149" spans="1:40">
      <c r="A149" s="1"/>
      <c r="B149" s="1"/>
      <c r="C149" s="1"/>
      <c r="D149" s="1"/>
      <c r="E149" s="1"/>
      <c r="F149" s="1"/>
      <c r="G149" s="19"/>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row>
    <row r="150" spans="1:40">
      <c r="A150" s="1"/>
      <c r="B150" s="1"/>
      <c r="C150" s="1"/>
      <c r="D150" s="1"/>
      <c r="E150" s="1"/>
      <c r="F150" s="1"/>
      <c r="G150" s="19"/>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row>
    <row r="151" spans="1:40">
      <c r="A151" s="1"/>
      <c r="B151" s="1"/>
      <c r="C151" s="1"/>
      <c r="D151" s="1"/>
      <c r="E151" s="1"/>
      <c r="F151" s="1"/>
      <c r="G151" s="19"/>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row>
    <row r="152" spans="1:40">
      <c r="A152" s="1"/>
      <c r="B152" s="1"/>
      <c r="C152" s="1"/>
      <c r="D152" s="1"/>
      <c r="E152" s="1"/>
      <c r="F152" s="1"/>
      <c r="G152" s="19"/>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row>
    <row r="153" spans="1:40">
      <c r="A153" s="1"/>
      <c r="B153" s="1"/>
      <c r="C153" s="1"/>
      <c r="D153" s="1"/>
      <c r="E153" s="1"/>
      <c r="F153" s="1"/>
      <c r="G153" s="19"/>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row>
    <row r="154" spans="1:40">
      <c r="A154" s="1"/>
      <c r="B154" s="1"/>
      <c r="C154" s="1"/>
      <c r="D154" s="1"/>
      <c r="E154" s="1"/>
      <c r="F154" s="1"/>
      <c r="G154" s="19"/>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row>
    <row r="155" spans="1:40">
      <c r="A155" s="1"/>
      <c r="B155" s="1"/>
      <c r="C155" s="1"/>
      <c r="D155" s="1"/>
      <c r="E155" s="1"/>
      <c r="F155" s="1"/>
      <c r="G155" s="19"/>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row>
    <row r="156" spans="1:40">
      <c r="A156" s="1"/>
      <c r="B156" s="1"/>
      <c r="C156" s="1"/>
      <c r="D156" s="1"/>
      <c r="E156" s="1"/>
      <c r="F156" s="1"/>
      <c r="G156" s="19"/>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row>
    <row r="157" spans="1:40">
      <c r="A157" s="1"/>
      <c r="B157" s="1"/>
      <c r="C157" s="1"/>
      <c r="D157" s="1"/>
      <c r="E157" s="1"/>
      <c r="F157" s="1"/>
      <c r="G157" s="19"/>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row>
    <row r="158" spans="1:40">
      <c r="A158" s="1"/>
      <c r="B158" s="1"/>
      <c r="C158" s="1"/>
      <c r="D158" s="1"/>
      <c r="E158" s="1"/>
      <c r="F158" s="1"/>
      <c r="G158" s="19"/>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row>
    <row r="159" spans="1:40">
      <c r="A159" s="1"/>
      <c r="B159" s="1"/>
      <c r="C159" s="1"/>
      <c r="D159" s="1"/>
      <c r="E159" s="1"/>
      <c r="F159" s="1"/>
      <c r="G159" s="19"/>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row>
    <row r="160" spans="1:40">
      <c r="A160" s="1"/>
      <c r="B160" s="1"/>
      <c r="C160" s="1"/>
      <c r="D160" s="1"/>
      <c r="E160" s="1"/>
      <c r="F160" s="1"/>
      <c r="G160" s="19"/>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row>
    <row r="161" spans="1:40">
      <c r="A161" s="1"/>
      <c r="B161" s="1"/>
      <c r="C161" s="1"/>
      <c r="D161" s="1"/>
      <c r="E161" s="1"/>
      <c r="F161" s="1"/>
      <c r="G161" s="19"/>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row>
    <row r="162" spans="1:40">
      <c r="A162" s="1"/>
      <c r="B162" s="1"/>
      <c r="C162" s="1"/>
      <c r="D162" s="1"/>
      <c r="E162" s="1"/>
      <c r="F162" s="1"/>
      <c r="G162" s="19"/>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row>
    <row r="163" spans="1:40">
      <c r="A163" s="1"/>
      <c r="B163" s="1"/>
      <c r="C163" s="1"/>
      <c r="D163" s="1"/>
      <c r="E163" s="1"/>
      <c r="F163" s="1"/>
      <c r="G163" s="19"/>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row>
    <row r="164" spans="1:40">
      <c r="A164" s="1"/>
      <c r="B164" s="1"/>
      <c r="C164" s="1"/>
      <c r="D164" s="1"/>
      <c r="E164" s="1"/>
      <c r="F164" s="1"/>
      <c r="G164" s="19"/>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row>
    <row r="165" spans="1:40">
      <c r="A165" s="1"/>
      <c r="B165" s="1"/>
      <c r="C165" s="1"/>
      <c r="D165" s="1"/>
      <c r="E165" s="1"/>
      <c r="F165" s="1"/>
      <c r="G165" s="19"/>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row>
    <row r="166" spans="1:40">
      <c r="A166" s="1"/>
      <c r="B166" s="1"/>
      <c r="C166" s="1"/>
      <c r="D166" s="1"/>
      <c r="E166" s="1"/>
      <c r="F166" s="1"/>
      <c r="G166" s="19"/>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row>
    <row r="167" spans="1:40">
      <c r="A167" s="1"/>
      <c r="B167" s="1"/>
      <c r="C167" s="1"/>
      <c r="D167" s="1"/>
      <c r="E167" s="1"/>
      <c r="F167" s="1"/>
      <c r="G167" s="19"/>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row>
    <row r="168" spans="1:40">
      <c r="A168" s="1"/>
      <c r="B168" s="1"/>
      <c r="C168" s="1"/>
      <c r="D168" s="1"/>
      <c r="E168" s="1"/>
      <c r="F168" s="1"/>
      <c r="G168" s="19"/>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row>
    <row r="169" spans="1:40">
      <c r="A169" s="1"/>
      <c r="B169" s="1"/>
      <c r="C169" s="1"/>
      <c r="D169" s="1"/>
      <c r="E169" s="1"/>
      <c r="F169" s="1"/>
      <c r="G169" s="19"/>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row>
    <row r="170" spans="1:40">
      <c r="A170" s="1"/>
      <c r="B170" s="1"/>
      <c r="C170" s="1"/>
      <c r="D170" s="1"/>
      <c r="E170" s="1"/>
      <c r="F170" s="1"/>
      <c r="G170" s="19"/>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row>
    <row r="171" spans="1:40">
      <c r="A171" s="1"/>
      <c r="B171" s="1"/>
      <c r="C171" s="1"/>
      <c r="D171" s="1"/>
      <c r="E171" s="1"/>
      <c r="F171" s="1"/>
      <c r="G171" s="19"/>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row>
    <row r="172" spans="1:40">
      <c r="A172" s="1"/>
      <c r="B172" s="1"/>
      <c r="C172" s="1"/>
      <c r="D172" s="1"/>
      <c r="E172" s="1"/>
      <c r="F172" s="1"/>
      <c r="G172" s="19"/>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row>
    <row r="173" spans="1:40">
      <c r="A173" s="1"/>
      <c r="B173" s="1"/>
      <c r="C173" s="1"/>
      <c r="D173" s="1"/>
      <c r="E173" s="1"/>
      <c r="F173" s="1"/>
      <c r="G173" s="19"/>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row>
    <row r="174" spans="1:40">
      <c r="A174" s="1"/>
      <c r="B174" s="1"/>
      <c r="C174" s="1"/>
      <c r="D174" s="1"/>
      <c r="E174" s="1"/>
      <c r="F174" s="1"/>
      <c r="G174" s="19"/>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row>
    <row r="175" spans="1:40">
      <c r="A175" s="1"/>
      <c r="B175" s="1"/>
      <c r="C175" s="1"/>
      <c r="D175" s="1"/>
      <c r="E175" s="1"/>
      <c r="F175" s="1"/>
      <c r="G175" s="19"/>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row>
    <row r="176" spans="1:40">
      <c r="A176" s="1"/>
      <c r="B176" s="1"/>
      <c r="C176" s="1"/>
      <c r="D176" s="1"/>
      <c r="E176" s="1"/>
      <c r="F176" s="1"/>
      <c r="G176" s="19"/>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row>
    <row r="177" spans="1:40">
      <c r="A177" s="1"/>
      <c r="B177" s="1"/>
      <c r="C177" s="1"/>
      <c r="D177" s="1"/>
      <c r="E177" s="1"/>
      <c r="F177" s="1"/>
      <c r="G177" s="19"/>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row>
    <row r="178" spans="1:40">
      <c r="A178" s="1"/>
      <c r="B178" s="1"/>
      <c r="C178" s="1"/>
      <c r="D178" s="1"/>
      <c r="E178" s="1"/>
      <c r="F178" s="1"/>
      <c r="G178" s="19"/>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row>
    <row r="179" spans="1:40">
      <c r="A179" s="1"/>
      <c r="B179" s="1"/>
      <c r="C179" s="1"/>
      <c r="D179" s="1"/>
      <c r="E179" s="1"/>
      <c r="F179" s="1"/>
      <c r="G179" s="19"/>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row>
    <row r="180" spans="1:40">
      <c r="A180" s="1"/>
      <c r="B180" s="1"/>
      <c r="C180" s="1"/>
      <c r="D180" s="1"/>
      <c r="E180" s="1"/>
      <c r="F180" s="1"/>
      <c r="G180" s="19"/>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row>
    <row r="181" spans="1:40">
      <c r="A181" s="1"/>
      <c r="B181" s="1"/>
      <c r="C181" s="1"/>
      <c r="D181" s="1"/>
      <c r="E181" s="1"/>
      <c r="F181" s="1"/>
      <c r="G181" s="19"/>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row>
    <row r="182" spans="1:40">
      <c r="A182" s="1"/>
      <c r="B182" s="1"/>
      <c r="C182" s="1"/>
      <c r="D182" s="1"/>
      <c r="E182" s="1"/>
      <c r="F182" s="1"/>
      <c r="G182" s="19"/>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row>
    <row r="183" spans="1:40">
      <c r="A183" s="1"/>
      <c r="B183" s="1"/>
      <c r="C183" s="1"/>
      <c r="D183" s="1"/>
      <c r="E183" s="1"/>
      <c r="F183" s="1"/>
      <c r="G183" s="19"/>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row>
    <row r="184" spans="1:40">
      <c r="A184" s="1"/>
      <c r="B184" s="1"/>
      <c r="C184" s="1"/>
      <c r="D184" s="1"/>
      <c r="E184" s="1"/>
      <c r="F184" s="1"/>
      <c r="G184" s="19"/>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row>
    <row r="185" spans="1:40">
      <c r="A185" s="1"/>
      <c r="B185" s="1"/>
      <c r="C185" s="1"/>
      <c r="D185" s="1"/>
      <c r="E185" s="1"/>
      <c r="F185" s="1"/>
      <c r="G185" s="19"/>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row>
  </sheetData>
  <mergeCells count="5">
    <mergeCell ref="A2:I2"/>
    <mergeCell ref="A3:I3"/>
    <mergeCell ref="A6:A7"/>
    <mergeCell ref="E6:E7"/>
    <mergeCell ref="G6:I6"/>
  </mergeCells>
  <pageMargins left="0.93" right="0.7" top="0.75" bottom="0.75" header="0.3" footer="0.3"/>
  <pageSetup scale="77" orientation="portrait" useFirstPageNumber="1" r:id="rId1"/>
  <headerFooter>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28"/>
  <sheetViews>
    <sheetView workbookViewId="0"/>
  </sheetViews>
  <sheetFormatPr defaultRowHeight="15"/>
  <cols>
    <col min="1" max="1" width="19.5703125" style="93" customWidth="1"/>
    <col min="2" max="2" width="16.7109375" style="93" customWidth="1"/>
    <col min="3" max="3" width="16" style="93" customWidth="1"/>
    <col min="4" max="4" width="14.7109375" style="93" customWidth="1"/>
    <col min="5" max="5" width="13.140625" style="93" customWidth="1"/>
    <col min="6" max="6" width="15.140625" style="93" customWidth="1"/>
    <col min="7" max="7" width="14.85546875" style="93" customWidth="1"/>
    <col min="8" max="8" width="12.42578125" style="93" customWidth="1"/>
    <col min="9" max="9" width="13.42578125" style="93" customWidth="1"/>
    <col min="10" max="10" width="13" style="93" customWidth="1"/>
    <col min="11" max="21" width="9.140625" style="93"/>
  </cols>
  <sheetData>
    <row r="1" spans="1:12" ht="21.75" customHeight="1">
      <c r="J1" s="206" t="s">
        <v>1002</v>
      </c>
    </row>
    <row r="2" spans="1:12" ht="21.75" customHeight="1">
      <c r="G2" s="3" t="s">
        <v>1077</v>
      </c>
      <c r="J2" s="206"/>
    </row>
    <row r="3" spans="1:12" ht="20.25">
      <c r="A3" s="919" t="s">
        <v>1205</v>
      </c>
      <c r="B3" s="919"/>
      <c r="C3" s="919"/>
      <c r="D3" s="919"/>
      <c r="E3" s="919"/>
      <c r="F3" s="919"/>
      <c r="G3" s="919"/>
      <c r="H3" s="919"/>
      <c r="I3" s="919"/>
      <c r="J3" s="919"/>
    </row>
    <row r="5" spans="1:12" ht="18.75">
      <c r="A5" s="690" t="s">
        <v>468</v>
      </c>
      <c r="B5" s="435"/>
      <c r="D5" s="690" t="s">
        <v>705</v>
      </c>
      <c r="I5" s="691"/>
      <c r="J5" s="691"/>
      <c r="K5" s="687"/>
      <c r="L5" s="687"/>
    </row>
    <row r="7" spans="1:12">
      <c r="J7" s="222" t="s">
        <v>12</v>
      </c>
    </row>
    <row r="8" spans="1:12" ht="112.5" customHeight="1">
      <c r="A8" s="920" t="s">
        <v>457</v>
      </c>
      <c r="B8" s="920" t="s">
        <v>706</v>
      </c>
      <c r="C8" s="686" t="s">
        <v>1204</v>
      </c>
      <c r="D8" s="686" t="s">
        <v>707</v>
      </c>
      <c r="E8" s="686" t="s">
        <v>708</v>
      </c>
      <c r="F8" s="686" t="s">
        <v>709</v>
      </c>
      <c r="G8" s="686" t="s">
        <v>976</v>
      </c>
      <c r="H8" s="686" t="s">
        <v>709</v>
      </c>
      <c r="I8" s="686" t="s">
        <v>458</v>
      </c>
      <c r="J8" s="437" t="s">
        <v>710</v>
      </c>
    </row>
    <row r="9" spans="1:12" ht="23.25" customHeight="1">
      <c r="A9" s="921"/>
      <c r="B9" s="921"/>
      <c r="C9" s="208" t="s">
        <v>63</v>
      </c>
      <c r="D9" s="208" t="s">
        <v>64</v>
      </c>
      <c r="E9" s="208" t="s">
        <v>65</v>
      </c>
      <c r="F9" s="208" t="s">
        <v>267</v>
      </c>
      <c r="G9" s="208" t="s">
        <v>67</v>
      </c>
      <c r="H9" s="208" t="s">
        <v>711</v>
      </c>
      <c r="I9" s="208" t="s">
        <v>78</v>
      </c>
      <c r="J9" s="438" t="s">
        <v>1003</v>
      </c>
    </row>
    <row r="10" spans="1:12" ht="18" customHeight="1">
      <c r="A10" s="249" t="s">
        <v>269</v>
      </c>
      <c r="B10" s="214" t="s">
        <v>712</v>
      </c>
      <c r="C10" s="214"/>
      <c r="D10" s="214"/>
      <c r="E10" s="214"/>
      <c r="F10" s="214"/>
      <c r="G10" s="214"/>
      <c r="H10" s="214"/>
      <c r="I10" s="214"/>
      <c r="J10" s="214"/>
    </row>
    <row r="11" spans="1:12" ht="18" customHeight="1">
      <c r="A11" s="214"/>
      <c r="B11" s="214"/>
      <c r="C11" s="214"/>
      <c r="D11" s="214"/>
      <c r="E11" s="214"/>
      <c r="F11" s="214"/>
      <c r="G11" s="214"/>
      <c r="H11" s="214"/>
      <c r="I11" s="214"/>
      <c r="J11" s="214"/>
    </row>
    <row r="12" spans="1:12" ht="18" customHeight="1">
      <c r="A12" s="214"/>
      <c r="B12" s="214" t="s">
        <v>713</v>
      </c>
      <c r="C12" s="214"/>
      <c r="D12" s="214"/>
      <c r="E12" s="214"/>
      <c r="F12" s="214"/>
      <c r="G12" s="214"/>
      <c r="H12" s="214"/>
      <c r="I12" s="214"/>
      <c r="J12" s="214"/>
    </row>
    <row r="13" spans="1:12" ht="18" customHeight="1">
      <c r="A13" s="214"/>
      <c r="B13" s="214"/>
      <c r="C13" s="214"/>
      <c r="D13" s="214"/>
      <c r="E13" s="214"/>
      <c r="F13" s="214"/>
      <c r="G13" s="214"/>
      <c r="H13" s="214"/>
      <c r="I13" s="214"/>
      <c r="J13" s="214"/>
    </row>
    <row r="14" spans="1:12" ht="18" customHeight="1" thickBot="1">
      <c r="A14" s="214"/>
      <c r="B14" s="215" t="s">
        <v>408</v>
      </c>
      <c r="C14" s="439"/>
      <c r="D14" s="439"/>
      <c r="E14" s="439"/>
      <c r="F14" s="439"/>
      <c r="G14" s="439"/>
      <c r="H14" s="439"/>
      <c r="I14" s="439"/>
      <c r="J14" s="439"/>
    </row>
    <row r="15" spans="1:12" ht="18" customHeight="1" thickTop="1">
      <c r="A15" s="214"/>
      <c r="B15" s="214"/>
      <c r="C15" s="214"/>
      <c r="D15" s="214"/>
      <c r="E15" s="214"/>
      <c r="F15" s="214"/>
      <c r="G15" s="214"/>
      <c r="H15" s="214"/>
      <c r="I15" s="214"/>
      <c r="J15" s="214"/>
    </row>
    <row r="16" spans="1:12" s="93" customFormat="1" ht="18" customHeight="1">
      <c r="A16" s="214" t="s">
        <v>307</v>
      </c>
      <c r="B16" s="214" t="s">
        <v>712</v>
      </c>
      <c r="C16" s="214"/>
      <c r="D16" s="214"/>
      <c r="E16" s="214"/>
      <c r="F16" s="214"/>
      <c r="G16" s="214"/>
      <c r="H16" s="214"/>
      <c r="I16" s="214"/>
      <c r="J16" s="214"/>
    </row>
    <row r="17" spans="1:10" s="93" customFormat="1" ht="18" customHeight="1">
      <c r="A17" s="214"/>
      <c r="B17" s="214"/>
      <c r="C17" s="214"/>
      <c r="D17" s="214"/>
      <c r="E17" s="214"/>
      <c r="F17" s="214"/>
      <c r="G17" s="214"/>
      <c r="H17" s="214"/>
      <c r="I17" s="214"/>
      <c r="J17" s="214"/>
    </row>
    <row r="18" spans="1:10" s="93" customFormat="1" ht="18" customHeight="1">
      <c r="A18" s="214"/>
      <c r="B18" s="214" t="s">
        <v>713</v>
      </c>
      <c r="C18" s="214"/>
      <c r="D18" s="214"/>
      <c r="E18" s="214"/>
      <c r="F18" s="214"/>
      <c r="G18" s="214"/>
      <c r="H18" s="214"/>
      <c r="I18" s="214"/>
      <c r="J18" s="214"/>
    </row>
    <row r="19" spans="1:10" s="93" customFormat="1" ht="18" customHeight="1">
      <c r="A19" s="214"/>
      <c r="B19" s="214"/>
      <c r="C19" s="214"/>
      <c r="D19" s="214"/>
      <c r="E19" s="214"/>
      <c r="F19" s="214"/>
      <c r="G19" s="214"/>
      <c r="H19" s="214"/>
      <c r="I19" s="214"/>
      <c r="J19" s="214"/>
    </row>
    <row r="20" spans="1:10" s="93" customFormat="1" ht="18" customHeight="1" thickBot="1">
      <c r="A20" s="214"/>
      <c r="B20" s="215" t="s">
        <v>408</v>
      </c>
      <c r="C20" s="439"/>
      <c r="D20" s="439"/>
      <c r="E20" s="439"/>
      <c r="F20" s="439"/>
      <c r="G20" s="439"/>
      <c r="H20" s="439"/>
      <c r="I20" s="439"/>
      <c r="J20" s="439"/>
    </row>
    <row r="21" spans="1:10" s="93" customFormat="1" ht="18" customHeight="1" thickTop="1">
      <c r="A21" s="214"/>
      <c r="B21" s="214"/>
      <c r="C21" s="214"/>
      <c r="D21" s="214"/>
      <c r="E21" s="214"/>
      <c r="F21" s="214"/>
      <c r="G21" s="214"/>
      <c r="H21" s="214"/>
      <c r="I21" s="214"/>
      <c r="J21" s="214"/>
    </row>
    <row r="22" spans="1:10" s="93" customFormat="1" ht="18" customHeight="1" thickBot="1">
      <c r="A22" s="214"/>
      <c r="B22" s="215" t="s">
        <v>459</v>
      </c>
      <c r="C22" s="439"/>
      <c r="D22" s="439"/>
      <c r="E22" s="439"/>
      <c r="F22" s="439"/>
      <c r="G22" s="439"/>
      <c r="H22" s="439"/>
      <c r="I22" s="439"/>
      <c r="J22" s="439"/>
    </row>
    <row r="23" spans="1:10" s="93" customFormat="1" ht="18" customHeight="1" thickTop="1">
      <c r="A23" s="216"/>
      <c r="B23" s="216"/>
      <c r="C23" s="216"/>
      <c r="D23" s="216"/>
      <c r="E23" s="216"/>
      <c r="F23" s="216"/>
      <c r="G23" s="216"/>
      <c r="H23" s="216"/>
      <c r="I23" s="216"/>
      <c r="J23" s="216"/>
    </row>
    <row r="24" spans="1:10" ht="12.75" customHeight="1"/>
    <row r="25" spans="1:10" s="93" customFormat="1">
      <c r="F25" s="93" t="s">
        <v>714</v>
      </c>
    </row>
    <row r="26" spans="1:10" s="93" customFormat="1" ht="15.75">
      <c r="F26" s="657" t="s">
        <v>872</v>
      </c>
    </row>
    <row r="27" spans="1:10" s="93" customFormat="1">
      <c r="F27" s="93" t="s">
        <v>715</v>
      </c>
    </row>
    <row r="28" spans="1:10" s="93" customFormat="1" ht="15.75">
      <c r="F28" s="688" t="s">
        <v>464</v>
      </c>
    </row>
  </sheetData>
  <mergeCells count="3">
    <mergeCell ref="A3:J3"/>
    <mergeCell ref="A8:A9"/>
    <mergeCell ref="B8:B9"/>
  </mergeCells>
  <pageMargins left="0.7" right="0.7" top="0.75" bottom="0.75" header="0.3" footer="0.3"/>
  <pageSetup paperSize="9" scale="85" firstPageNumber="17" orientation="landscape" useFirstPageNumber="1"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25"/>
  <sheetViews>
    <sheetView workbookViewId="0"/>
  </sheetViews>
  <sheetFormatPr defaultRowHeight="15"/>
  <cols>
    <col min="1" max="1" width="4.85546875" customWidth="1"/>
    <col min="2" max="2" width="6.5703125" customWidth="1"/>
    <col min="3" max="3" width="4.85546875" customWidth="1"/>
    <col min="4" max="4" width="10.7109375" customWidth="1"/>
    <col min="5" max="5" width="5.28515625" customWidth="1"/>
    <col min="6" max="6" width="20.85546875" customWidth="1"/>
    <col min="7" max="7" width="55.140625" customWidth="1"/>
    <col min="8" max="8" width="36.5703125" customWidth="1"/>
  </cols>
  <sheetData>
    <row r="1" spans="1:8" ht="15.75">
      <c r="A1" s="699"/>
      <c r="B1" s="699"/>
      <c r="C1" s="699"/>
      <c r="D1" s="699"/>
      <c r="E1" s="699"/>
      <c r="F1" s="699"/>
      <c r="G1" s="699"/>
      <c r="H1" s="786" t="s">
        <v>1068</v>
      </c>
    </row>
    <row r="2" spans="1:8" ht="15" customHeight="1">
      <c r="A2" s="699"/>
      <c r="B2" s="699"/>
      <c r="C2" s="699"/>
      <c r="D2" s="699"/>
      <c r="E2" s="699"/>
      <c r="F2" s="924" t="s">
        <v>1042</v>
      </c>
      <c r="G2" s="924"/>
      <c r="H2" s="924"/>
    </row>
    <row r="3" spans="1:8" ht="2.25" hidden="1" customHeight="1">
      <c r="A3" s="699"/>
      <c r="B3" s="699"/>
      <c r="C3" s="699"/>
      <c r="D3" s="699"/>
      <c r="E3" s="699"/>
      <c r="F3" s="699"/>
      <c r="G3" s="699"/>
      <c r="H3" s="699"/>
    </row>
    <row r="4" spans="1:8" ht="93" customHeight="1">
      <c r="A4" s="925" t="s">
        <v>1206</v>
      </c>
      <c r="B4" s="925"/>
      <c r="C4" s="925"/>
      <c r="D4" s="925"/>
      <c r="E4" s="925"/>
      <c r="F4" s="925"/>
      <c r="G4" s="925"/>
      <c r="H4" s="925"/>
    </row>
    <row r="5" spans="1:8" ht="10.5" customHeight="1">
      <c r="A5" s="925"/>
      <c r="B5" s="925"/>
      <c r="C5" s="925"/>
      <c r="D5" s="925"/>
      <c r="E5" s="925"/>
      <c r="F5" s="925"/>
      <c r="G5" s="925"/>
      <c r="H5" s="925"/>
    </row>
    <row r="6" spans="1:8" ht="12" customHeight="1">
      <c r="A6" s="700"/>
      <c r="B6" s="701"/>
      <c r="C6" s="701"/>
      <c r="D6" s="701"/>
      <c r="E6" s="701"/>
      <c r="F6" s="701"/>
      <c r="G6" s="701"/>
      <c r="H6" s="701"/>
    </row>
    <row r="7" spans="1:8" ht="15.75">
      <c r="A7" s="926" t="s">
        <v>467</v>
      </c>
      <c r="B7" s="927"/>
      <c r="C7" s="927"/>
      <c r="D7" s="927"/>
      <c r="E7" s="927"/>
      <c r="F7" s="927"/>
      <c r="G7" s="927"/>
      <c r="H7" s="699"/>
    </row>
    <row r="8" spans="1:8" ht="15.75">
      <c r="A8" s="928" t="s">
        <v>538</v>
      </c>
      <c r="B8" s="927"/>
      <c r="C8" s="927"/>
      <c r="D8" s="927"/>
      <c r="E8" s="927"/>
      <c r="F8" s="702"/>
      <c r="G8" s="699"/>
      <c r="H8" s="699"/>
    </row>
    <row r="9" spans="1:8" ht="15.75">
      <c r="A9" s="928" t="s">
        <v>977</v>
      </c>
      <c r="B9" s="927"/>
      <c r="C9" s="927"/>
      <c r="D9" s="927"/>
      <c r="E9" s="699"/>
      <c r="F9" s="699"/>
      <c r="G9" s="699"/>
      <c r="H9" s="699"/>
    </row>
    <row r="10" spans="1:8" ht="15.75">
      <c r="A10" s="928" t="s">
        <v>978</v>
      </c>
      <c r="B10" s="927"/>
      <c r="C10" s="927"/>
      <c r="D10" s="927"/>
      <c r="E10" s="699"/>
      <c r="F10" s="699"/>
      <c r="G10" s="699"/>
      <c r="H10" s="699"/>
    </row>
    <row r="11" spans="1:8" ht="16.5" thickBot="1">
      <c r="A11" s="699"/>
      <c r="B11" s="699"/>
      <c r="C11" s="699"/>
      <c r="D11" s="699"/>
      <c r="E11" s="699"/>
      <c r="F11" s="699"/>
      <c r="G11" s="699"/>
      <c r="H11" s="699"/>
    </row>
    <row r="12" spans="1:8" ht="138.75" customHeight="1">
      <c r="A12" s="922" t="s">
        <v>979</v>
      </c>
      <c r="B12" s="929" t="s">
        <v>980</v>
      </c>
      <c r="C12" s="929" t="s">
        <v>981</v>
      </c>
      <c r="D12" s="929" t="s">
        <v>982</v>
      </c>
      <c r="E12" s="922" t="s">
        <v>1207</v>
      </c>
      <c r="F12" s="703" t="s">
        <v>1208</v>
      </c>
      <c r="G12" s="703" t="s">
        <v>1209</v>
      </c>
      <c r="H12" s="704" t="s">
        <v>983</v>
      </c>
    </row>
    <row r="13" spans="1:8" ht="14.25" customHeight="1" thickBot="1">
      <c r="A13" s="923"/>
      <c r="B13" s="930"/>
      <c r="C13" s="930"/>
      <c r="D13" s="930"/>
      <c r="E13" s="923"/>
      <c r="F13" s="705" t="s">
        <v>12</v>
      </c>
      <c r="G13" s="705" t="s">
        <v>12</v>
      </c>
      <c r="H13" s="706" t="s">
        <v>12</v>
      </c>
    </row>
    <row r="14" spans="1:8" ht="15.75">
      <c r="A14" s="707"/>
      <c r="B14" s="708"/>
      <c r="C14" s="709"/>
      <c r="D14" s="710"/>
      <c r="E14" s="710"/>
      <c r="F14" s="710"/>
      <c r="G14" s="711"/>
      <c r="H14" s="712"/>
    </row>
    <row r="15" spans="1:8" ht="15.75">
      <c r="A15" s="707"/>
      <c r="B15" s="708"/>
      <c r="C15" s="709"/>
      <c r="D15" s="710"/>
      <c r="E15" s="710"/>
      <c r="F15" s="710"/>
      <c r="G15" s="711"/>
      <c r="H15" s="713"/>
    </row>
    <row r="16" spans="1:8" ht="15.75">
      <c r="A16" s="707"/>
      <c r="B16" s="714"/>
      <c r="C16" s="715"/>
      <c r="D16" s="716"/>
      <c r="E16" s="716"/>
      <c r="F16" s="717"/>
      <c r="G16" s="711"/>
      <c r="H16" s="713"/>
    </row>
    <row r="17" spans="1:8" ht="15.75">
      <c r="A17" s="707"/>
      <c r="B17" s="714"/>
      <c r="C17" s="715"/>
      <c r="D17" s="716"/>
      <c r="E17" s="716"/>
      <c r="F17" s="717"/>
      <c r="G17" s="711"/>
      <c r="H17" s="713"/>
    </row>
    <row r="18" spans="1:8" ht="15.75">
      <c r="A18" s="707"/>
      <c r="B18" s="714"/>
      <c r="C18" s="710"/>
      <c r="D18" s="716"/>
      <c r="E18" s="716"/>
      <c r="F18" s="717"/>
      <c r="G18" s="711"/>
      <c r="H18" s="713"/>
    </row>
    <row r="19" spans="1:8" ht="15.75">
      <c r="A19" s="707"/>
      <c r="B19" s="714"/>
      <c r="C19" s="710"/>
      <c r="D19" s="716"/>
      <c r="E19" s="716"/>
      <c r="F19" s="717"/>
      <c r="G19" s="711"/>
      <c r="H19" s="713"/>
    </row>
    <row r="20" spans="1:8" ht="16.5" thickBot="1">
      <c r="A20" s="718"/>
      <c r="B20" s="719"/>
      <c r="C20" s="720"/>
      <c r="D20" s="721"/>
      <c r="E20" s="721"/>
      <c r="F20" s="722"/>
      <c r="G20" s="723"/>
      <c r="H20" s="724"/>
    </row>
    <row r="22" spans="1:8">
      <c r="G22" s="93" t="s">
        <v>714</v>
      </c>
    </row>
    <row r="23" spans="1:8" ht="15.75">
      <c r="G23" s="657" t="s">
        <v>872</v>
      </c>
    </row>
    <row r="24" spans="1:8">
      <c r="G24" s="93" t="s">
        <v>715</v>
      </c>
    </row>
    <row r="25" spans="1:8" ht="15.75">
      <c r="G25" s="847" t="s">
        <v>464</v>
      </c>
    </row>
  </sheetData>
  <mergeCells count="12">
    <mergeCell ref="E12:E13"/>
    <mergeCell ref="F2:H2"/>
    <mergeCell ref="A4:H4"/>
    <mergeCell ref="A5:H5"/>
    <mergeCell ref="A7:G7"/>
    <mergeCell ref="A8:E8"/>
    <mergeCell ref="A9:D9"/>
    <mergeCell ref="A10:D10"/>
    <mergeCell ref="A12:A13"/>
    <mergeCell ref="B12:B13"/>
    <mergeCell ref="C12:C13"/>
    <mergeCell ref="D12:D13"/>
  </mergeCells>
  <pageMargins left="0.69" right="0.7" top="0.75" bottom="0.5" header="0.3" footer="0.3"/>
  <pageSetup paperSize="9" scale="90" firstPageNumber="18" orientation="landscape" useFirstPageNumber="1" r:id="rId1"/>
  <headerFooter>
    <oddFooter>&amp;C&amp;8&amp;P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25"/>
  <sheetViews>
    <sheetView workbookViewId="0"/>
  </sheetViews>
  <sheetFormatPr defaultRowHeight="15"/>
  <cols>
    <col min="1" max="1" width="9.5703125" customWidth="1"/>
    <col min="2" max="2" width="71.42578125" customWidth="1"/>
    <col min="3" max="3" width="6.85546875" customWidth="1"/>
    <col min="4" max="4" width="11" customWidth="1"/>
    <col min="5" max="5" width="35.85546875" customWidth="1"/>
  </cols>
  <sheetData>
    <row r="1" spans="1:5" ht="15.75">
      <c r="A1" s="93"/>
      <c r="B1" s="93"/>
      <c r="C1" s="93"/>
      <c r="D1" s="93"/>
      <c r="E1" s="725" t="s">
        <v>1069</v>
      </c>
    </row>
    <row r="2" spans="1:5" ht="15.75">
      <c r="A2" s="93"/>
      <c r="B2" s="765" t="s">
        <v>1045</v>
      </c>
      <c r="D2" s="689"/>
      <c r="E2" s="689"/>
    </row>
    <row r="3" spans="1:5">
      <c r="A3" s="93"/>
      <c r="B3" s="93"/>
      <c r="C3" s="93"/>
      <c r="D3" s="93"/>
      <c r="E3" s="93"/>
    </row>
    <row r="4" spans="1:5" ht="55.5" customHeight="1">
      <c r="A4" s="931" t="s">
        <v>984</v>
      </c>
      <c r="B4" s="932"/>
      <c r="C4" s="932"/>
      <c r="D4" s="932"/>
      <c r="E4" s="932"/>
    </row>
    <row r="5" spans="1:5" ht="22.5">
      <c r="A5" s="145"/>
      <c r="B5" s="726"/>
      <c r="C5" s="145"/>
      <c r="D5" s="145"/>
      <c r="E5" s="145"/>
    </row>
    <row r="6" spans="1:5" ht="16.5" thickBot="1">
      <c r="A6" s="933" t="s">
        <v>1210</v>
      </c>
      <c r="B6" s="934"/>
      <c r="C6" s="145"/>
      <c r="D6" s="145"/>
      <c r="E6" s="145"/>
    </row>
    <row r="7" spans="1:5" ht="144.75" customHeight="1">
      <c r="A7" s="935" t="s">
        <v>985</v>
      </c>
      <c r="B7" s="937" t="s">
        <v>986</v>
      </c>
      <c r="C7" s="935" t="s">
        <v>1207</v>
      </c>
      <c r="D7" s="935" t="s">
        <v>987</v>
      </c>
      <c r="E7" s="727" t="s">
        <v>988</v>
      </c>
    </row>
    <row r="8" spans="1:5" ht="18.75" customHeight="1" thickBot="1">
      <c r="A8" s="936"/>
      <c r="B8" s="938"/>
      <c r="C8" s="936"/>
      <c r="D8" s="936"/>
      <c r="E8" s="728" t="s">
        <v>12</v>
      </c>
    </row>
    <row r="9" spans="1:5" ht="15.75">
      <c r="A9" s="729"/>
      <c r="B9" s="730"/>
      <c r="C9" s="730"/>
      <c r="D9" s="730"/>
      <c r="E9" s="731"/>
    </row>
    <row r="10" spans="1:5" ht="15.75">
      <c r="A10" s="729"/>
      <c r="B10" s="730"/>
      <c r="C10" s="730"/>
      <c r="D10" s="730"/>
      <c r="E10" s="731"/>
    </row>
    <row r="11" spans="1:5" ht="15.75">
      <c r="A11" s="729"/>
      <c r="B11" s="730"/>
      <c r="C11" s="730"/>
      <c r="D11" s="730"/>
      <c r="E11" s="731"/>
    </row>
    <row r="12" spans="1:5" ht="15.75">
      <c r="A12" s="729"/>
      <c r="B12" s="730"/>
      <c r="C12" s="730"/>
      <c r="D12" s="730"/>
      <c r="E12" s="731"/>
    </row>
    <row r="13" spans="1:5" ht="15.75">
      <c r="A13" s="732"/>
      <c r="B13" s="730"/>
      <c r="C13" s="733"/>
      <c r="D13" s="730"/>
      <c r="E13" s="731"/>
    </row>
    <row r="14" spans="1:5" ht="15.75">
      <c r="A14" s="729"/>
      <c r="B14" s="730"/>
      <c r="C14" s="730"/>
      <c r="D14" s="730"/>
      <c r="E14" s="731"/>
    </row>
    <row r="15" spans="1:5" ht="15.75">
      <c r="A15" s="729"/>
      <c r="B15" s="730"/>
      <c r="C15" s="730"/>
      <c r="D15" s="730"/>
      <c r="E15" s="731"/>
    </row>
    <row r="16" spans="1:5" ht="15.75">
      <c r="A16" s="729"/>
      <c r="B16" s="730"/>
      <c r="C16" s="734"/>
      <c r="D16" s="735"/>
      <c r="E16" s="736"/>
    </row>
    <row r="17" spans="1:5" ht="16.5" thickBot="1">
      <c r="A17" s="729"/>
      <c r="B17" s="737" t="s">
        <v>989</v>
      </c>
      <c r="C17" s="738"/>
      <c r="D17" s="738"/>
      <c r="E17" s="739"/>
    </row>
    <row r="18" spans="1:5" ht="17.25" thickTop="1" thickBot="1">
      <c r="A18" s="740"/>
      <c r="B18" s="741"/>
      <c r="C18" s="741"/>
      <c r="D18" s="742"/>
      <c r="E18" s="743"/>
    </row>
    <row r="19" spans="1:5" ht="15.75">
      <c r="A19" s="744"/>
      <c r="B19" s="744" t="s">
        <v>1211</v>
      </c>
      <c r="C19" s="145"/>
      <c r="D19" s="145"/>
      <c r="E19" s="145"/>
    </row>
    <row r="20" spans="1:5" ht="15.75">
      <c r="A20" s="744"/>
      <c r="B20" s="744"/>
      <c r="C20" s="145"/>
      <c r="D20" s="145"/>
      <c r="E20" s="145"/>
    </row>
    <row r="21" spans="1:5">
      <c r="A21" s="93"/>
      <c r="B21" s="93"/>
      <c r="C21" s="93"/>
      <c r="D21" s="93"/>
      <c r="E21" s="93"/>
    </row>
    <row r="22" spans="1:5">
      <c r="A22" s="93"/>
      <c r="C22" s="93" t="s">
        <v>714</v>
      </c>
      <c r="D22" s="93"/>
      <c r="E22" s="93"/>
    </row>
    <row r="23" spans="1:5" ht="15.75">
      <c r="A23" s="93"/>
      <c r="C23" s="657" t="s">
        <v>872</v>
      </c>
      <c r="D23" s="93"/>
      <c r="E23" s="93"/>
    </row>
    <row r="24" spans="1:5">
      <c r="C24" s="93" t="s">
        <v>715</v>
      </c>
    </row>
    <row r="25" spans="1:5" ht="15.75">
      <c r="C25" s="847" t="s">
        <v>464</v>
      </c>
    </row>
  </sheetData>
  <mergeCells count="6">
    <mergeCell ref="A4:E4"/>
    <mergeCell ref="A6:B6"/>
    <mergeCell ref="A7:A8"/>
    <mergeCell ref="B7:B8"/>
    <mergeCell ref="C7:C8"/>
    <mergeCell ref="D7:D8"/>
  </mergeCells>
  <pageMargins left="0.97" right="0.7" top="0.75" bottom="0.5" header="0.3" footer="0.3"/>
  <pageSetup paperSize="9" scale="90" firstPageNumber="19" orientation="landscape" useFirstPageNumber="1" r:id="rId1"/>
  <headerFooter>
    <oddFooter>&amp;C&amp;8&amp;P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24"/>
  <sheetViews>
    <sheetView workbookViewId="0"/>
  </sheetViews>
  <sheetFormatPr defaultRowHeight="15"/>
  <cols>
    <col min="1" max="1" width="5.85546875" customWidth="1"/>
    <col min="2" max="2" width="5" customWidth="1"/>
    <col min="3" max="3" width="4.140625" customWidth="1"/>
    <col min="4" max="4" width="13.5703125" customWidth="1"/>
    <col min="5" max="5" width="7.140625" customWidth="1"/>
    <col min="6" max="6" width="32.42578125" customWidth="1"/>
    <col min="7" max="7" width="42.28515625" customWidth="1"/>
    <col min="8" max="8" width="27.28515625" customWidth="1"/>
  </cols>
  <sheetData>
    <row r="1" spans="1:8" ht="15.75">
      <c r="A1" s="145"/>
      <c r="B1" s="145"/>
      <c r="C1" s="145"/>
      <c r="D1" s="145"/>
      <c r="E1" s="145"/>
      <c r="F1" s="145"/>
      <c r="G1" s="145"/>
      <c r="H1" s="725" t="s">
        <v>1070</v>
      </c>
    </row>
    <row r="2" spans="1:8" ht="15.75">
      <c r="A2" s="145"/>
      <c r="B2" s="145"/>
      <c r="C2" s="145"/>
      <c r="D2" s="145"/>
      <c r="E2" s="145"/>
      <c r="F2" s="940" t="s">
        <v>1043</v>
      </c>
      <c r="G2" s="940"/>
      <c r="H2" s="940"/>
    </row>
    <row r="3" spans="1:8" ht="11.25" customHeight="1">
      <c r="A3" s="145"/>
      <c r="B3" s="145"/>
      <c r="C3" s="145"/>
      <c r="D3" s="145"/>
      <c r="E3" s="145"/>
      <c r="F3" s="145"/>
      <c r="G3" s="145"/>
      <c r="H3" s="145"/>
    </row>
    <row r="4" spans="1:8" ht="88.5" customHeight="1">
      <c r="A4" s="925" t="s">
        <v>1232</v>
      </c>
      <c r="B4" s="925"/>
      <c r="C4" s="925"/>
      <c r="D4" s="925"/>
      <c r="E4" s="925"/>
      <c r="F4" s="925"/>
      <c r="G4" s="925"/>
      <c r="H4" s="925"/>
    </row>
    <row r="5" spans="1:8" ht="11.25" customHeight="1">
      <c r="A5" s="745"/>
      <c r="B5" s="745"/>
      <c r="C5" s="745"/>
      <c r="D5" s="745"/>
      <c r="E5" s="745"/>
      <c r="F5" s="745"/>
      <c r="G5" s="745"/>
      <c r="H5" s="745"/>
    </row>
    <row r="6" spans="1:8" ht="15.75">
      <c r="A6" s="941" t="s">
        <v>467</v>
      </c>
      <c r="B6" s="927"/>
      <c r="C6" s="927"/>
      <c r="D6" s="927"/>
      <c r="E6" s="927"/>
      <c r="F6" s="927"/>
      <c r="G6" s="145"/>
      <c r="H6" s="145"/>
    </row>
    <row r="7" spans="1:8" ht="15.75">
      <c r="A7" s="939" t="s">
        <v>468</v>
      </c>
      <c r="B7" s="927"/>
      <c r="C7" s="927"/>
      <c r="D7" s="927"/>
      <c r="E7" s="698"/>
      <c r="F7" s="698"/>
      <c r="G7" s="145"/>
      <c r="H7" s="145"/>
    </row>
    <row r="8" spans="1:8" ht="15.75">
      <c r="A8" s="939" t="s">
        <v>990</v>
      </c>
      <c r="B8" s="927"/>
      <c r="C8" s="927"/>
      <c r="D8" s="927"/>
      <c r="E8" s="145"/>
      <c r="F8" s="145"/>
      <c r="G8" s="145"/>
      <c r="H8" s="145"/>
    </row>
    <row r="9" spans="1:8" ht="15.75">
      <c r="A9" s="939" t="s">
        <v>978</v>
      </c>
      <c r="B9" s="927"/>
      <c r="C9" s="927"/>
      <c r="D9" s="927"/>
      <c r="E9" s="145"/>
      <c r="F9" s="145"/>
      <c r="G9" s="145"/>
      <c r="H9" s="145"/>
    </row>
    <row r="10" spans="1:8" ht="10.5" customHeight="1" thickBot="1">
      <c r="A10" s="145"/>
      <c r="B10" s="145"/>
      <c r="C10" s="145"/>
      <c r="D10" s="145"/>
      <c r="E10" s="145"/>
      <c r="F10" s="145"/>
      <c r="G10" s="145"/>
      <c r="H10" s="145"/>
    </row>
    <row r="11" spans="1:8" ht="108" customHeight="1">
      <c r="A11" s="942" t="s">
        <v>991</v>
      </c>
      <c r="B11" s="935" t="s">
        <v>992</v>
      </c>
      <c r="C11" s="935" t="s">
        <v>993</v>
      </c>
      <c r="D11" s="935" t="s">
        <v>994</v>
      </c>
      <c r="E11" s="942" t="s">
        <v>1207</v>
      </c>
      <c r="F11" s="746" t="s">
        <v>1208</v>
      </c>
      <c r="G11" s="703" t="s">
        <v>1072</v>
      </c>
      <c r="H11" s="747" t="s">
        <v>983</v>
      </c>
    </row>
    <row r="12" spans="1:8" ht="16.5" thickBot="1">
      <c r="A12" s="943"/>
      <c r="B12" s="936"/>
      <c r="C12" s="936"/>
      <c r="D12" s="936"/>
      <c r="E12" s="943"/>
      <c r="F12" s="748" t="s">
        <v>12</v>
      </c>
      <c r="G12" s="748" t="s">
        <v>12</v>
      </c>
      <c r="H12" s="749" t="s">
        <v>12</v>
      </c>
    </row>
    <row r="13" spans="1:8" ht="15.75">
      <c r="A13" s="750"/>
      <c r="B13" s="751"/>
      <c r="C13" s="752"/>
      <c r="D13" s="696"/>
      <c r="E13" s="696"/>
      <c r="F13" s="696"/>
      <c r="G13" s="730"/>
      <c r="H13" s="753"/>
    </row>
    <row r="14" spans="1:8" ht="15.75">
      <c r="A14" s="750"/>
      <c r="B14" s="751"/>
      <c r="C14" s="752"/>
      <c r="D14" s="696"/>
      <c r="E14" s="696"/>
      <c r="F14" s="696"/>
      <c r="G14" s="730" t="s">
        <v>995</v>
      </c>
      <c r="H14" s="731"/>
    </row>
    <row r="15" spans="1:8" ht="15.75">
      <c r="A15" s="750"/>
      <c r="B15" s="754"/>
      <c r="C15" s="697"/>
      <c r="D15" s="755"/>
      <c r="E15" s="755"/>
      <c r="F15" s="756"/>
      <c r="G15" s="730"/>
      <c r="H15" s="731"/>
    </row>
    <row r="16" spans="1:8" ht="15.75">
      <c r="A16" s="750"/>
      <c r="B16" s="754"/>
      <c r="C16" s="697"/>
      <c r="D16" s="755"/>
      <c r="E16" s="755"/>
      <c r="F16" s="756"/>
      <c r="G16" s="730"/>
      <c r="H16" s="731"/>
    </row>
    <row r="17" spans="1:9" ht="15.75">
      <c r="A17" s="750"/>
      <c r="B17" s="754"/>
      <c r="C17" s="696"/>
      <c r="D17" s="755"/>
      <c r="E17" s="755"/>
      <c r="F17" s="756"/>
      <c r="G17" s="730"/>
      <c r="H17" s="731"/>
    </row>
    <row r="18" spans="1:9" ht="15.75">
      <c r="A18" s="750"/>
      <c r="B18" s="754"/>
      <c r="C18" s="696"/>
      <c r="D18" s="755"/>
      <c r="E18" s="755"/>
      <c r="F18" s="756"/>
      <c r="G18" s="730"/>
      <c r="H18" s="731"/>
    </row>
    <row r="19" spans="1:9" ht="11.25" customHeight="1" thickBot="1">
      <c r="A19" s="757"/>
      <c r="B19" s="758"/>
      <c r="C19" s="759"/>
      <c r="D19" s="760"/>
      <c r="E19" s="760"/>
      <c r="F19" s="761"/>
      <c r="G19" s="741"/>
      <c r="H19" s="743"/>
    </row>
    <row r="20" spans="1:9">
      <c r="A20" s="93"/>
      <c r="B20" s="93"/>
      <c r="C20" s="93"/>
      <c r="D20" s="93"/>
      <c r="E20" s="93"/>
      <c r="F20" s="93"/>
      <c r="G20" s="93"/>
      <c r="H20" s="93"/>
    </row>
    <row r="21" spans="1:9">
      <c r="A21" s="93"/>
      <c r="B21" s="93"/>
      <c r="C21" s="93"/>
      <c r="D21" s="93"/>
      <c r="E21" s="93"/>
      <c r="F21" s="93"/>
      <c r="G21" s="93" t="s">
        <v>714</v>
      </c>
      <c r="H21" s="93"/>
      <c r="I21" s="93"/>
    </row>
    <row r="22" spans="1:9" ht="15.75">
      <c r="G22" s="657" t="s">
        <v>872</v>
      </c>
      <c r="H22" s="93"/>
      <c r="I22" s="93"/>
    </row>
    <row r="23" spans="1:9">
      <c r="G23" s="93" t="s">
        <v>715</v>
      </c>
    </row>
    <row r="24" spans="1:9" ht="15.75">
      <c r="G24" s="847" t="s">
        <v>464</v>
      </c>
    </row>
  </sheetData>
  <mergeCells count="11">
    <mergeCell ref="A11:A12"/>
    <mergeCell ref="B11:B12"/>
    <mergeCell ref="C11:C12"/>
    <mergeCell ref="D11:D12"/>
    <mergeCell ref="E11:E12"/>
    <mergeCell ref="A9:D9"/>
    <mergeCell ref="F2:H2"/>
    <mergeCell ref="A4:H4"/>
    <mergeCell ref="A6:F6"/>
    <mergeCell ref="A7:D7"/>
    <mergeCell ref="A8:D8"/>
  </mergeCells>
  <pageMargins left="0.7" right="0.7" top="0.75" bottom="0.75" header="0.3" footer="0.3"/>
  <pageSetup paperSize="9" scale="95" firstPageNumber="20" orientation="landscape" useFirstPageNumber="1" r:id="rId1"/>
  <headerFooter>
    <oddFooter>&amp;C&amp;8&amp;P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23"/>
  <sheetViews>
    <sheetView workbookViewId="0"/>
  </sheetViews>
  <sheetFormatPr defaultRowHeight="15"/>
  <cols>
    <col min="1" max="1" width="11.28515625" customWidth="1"/>
    <col min="2" max="2" width="78.42578125" customWidth="1"/>
    <col min="3" max="4" width="8.7109375" customWidth="1"/>
    <col min="5" max="5" width="19.28515625" customWidth="1"/>
  </cols>
  <sheetData>
    <row r="1" spans="1:6" ht="15.75">
      <c r="A1" s="145"/>
      <c r="B1" s="145"/>
      <c r="C1" s="93"/>
      <c r="D1" s="940" t="s">
        <v>1071</v>
      </c>
      <c r="E1" s="940"/>
    </row>
    <row r="2" spans="1:6" ht="15.75">
      <c r="A2" s="145"/>
      <c r="B2" s="134" t="s">
        <v>1044</v>
      </c>
      <c r="C2" s="145"/>
      <c r="D2" s="145"/>
      <c r="E2" s="145"/>
    </row>
    <row r="3" spans="1:6" ht="57.75" customHeight="1">
      <c r="A3" s="931" t="s">
        <v>996</v>
      </c>
      <c r="B3" s="932"/>
      <c r="C3" s="932"/>
      <c r="D3" s="932"/>
      <c r="E3" s="932"/>
    </row>
    <row r="4" spans="1:6" ht="18.75" customHeight="1">
      <c r="A4" s="145"/>
      <c r="B4" s="726"/>
      <c r="C4" s="145"/>
      <c r="D4" s="145"/>
      <c r="E4" s="145"/>
    </row>
    <row r="5" spans="1:6" ht="16.5" thickBot="1">
      <c r="A5" s="933" t="s">
        <v>1210</v>
      </c>
      <c r="B5" s="934"/>
      <c r="C5" s="145"/>
      <c r="D5" s="145"/>
      <c r="E5" s="145"/>
    </row>
    <row r="6" spans="1:6" ht="144" customHeight="1">
      <c r="A6" s="935" t="s">
        <v>997</v>
      </c>
      <c r="B6" s="937" t="s">
        <v>998</v>
      </c>
      <c r="C6" s="935" t="s">
        <v>1207</v>
      </c>
      <c r="D6" s="935" t="s">
        <v>999</v>
      </c>
      <c r="E6" s="762" t="s">
        <v>1000</v>
      </c>
      <c r="F6" s="763"/>
    </row>
    <row r="7" spans="1:6" ht="16.5" thickBot="1">
      <c r="A7" s="936"/>
      <c r="B7" s="938"/>
      <c r="C7" s="936"/>
      <c r="D7" s="936"/>
      <c r="E7" s="764" t="s">
        <v>12</v>
      </c>
    </row>
    <row r="8" spans="1:6" ht="15.75">
      <c r="A8" s="729"/>
      <c r="B8" s="730"/>
      <c r="C8" s="730"/>
      <c r="D8" s="730"/>
      <c r="E8" s="731"/>
    </row>
    <row r="9" spans="1:6" ht="15.75">
      <c r="A9" s="729"/>
      <c r="B9" s="730"/>
      <c r="C9" s="730"/>
      <c r="D9" s="730"/>
      <c r="E9" s="731"/>
    </row>
    <row r="10" spans="1:6" ht="15.75">
      <c r="A10" s="729"/>
      <c r="B10" s="730"/>
      <c r="C10" s="730"/>
      <c r="D10" s="730"/>
      <c r="E10" s="731"/>
    </row>
    <row r="11" spans="1:6" ht="15.75">
      <c r="A11" s="729"/>
      <c r="B11" s="730"/>
      <c r="C11" s="730"/>
      <c r="D11" s="730"/>
      <c r="E11" s="731"/>
    </row>
    <row r="12" spans="1:6" ht="15.75">
      <c r="A12" s="732"/>
      <c r="B12" s="730"/>
      <c r="C12" s="733"/>
      <c r="D12" s="730"/>
      <c r="E12" s="731"/>
    </row>
    <row r="13" spans="1:6" ht="15.75">
      <c r="A13" s="729"/>
      <c r="B13" s="730"/>
      <c r="C13" s="730"/>
      <c r="D13" s="730"/>
      <c r="E13" s="731"/>
    </row>
    <row r="14" spans="1:6" ht="15.75">
      <c r="A14" s="729"/>
      <c r="B14" s="730"/>
      <c r="C14" s="730"/>
      <c r="D14" s="730"/>
      <c r="E14" s="731"/>
    </row>
    <row r="15" spans="1:6" ht="15.75">
      <c r="A15" s="729"/>
      <c r="B15" s="730"/>
      <c r="C15" s="734"/>
      <c r="D15" s="735"/>
      <c r="E15" s="736"/>
    </row>
    <row r="16" spans="1:6" ht="16.5" thickBot="1">
      <c r="A16" s="729"/>
      <c r="B16" s="737" t="s">
        <v>1001</v>
      </c>
      <c r="C16" s="738"/>
      <c r="D16" s="738"/>
      <c r="E16" s="739"/>
    </row>
    <row r="17" spans="1:5" ht="17.25" thickTop="1" thickBot="1">
      <c r="A17" s="740"/>
      <c r="B17" s="741"/>
      <c r="C17" s="741"/>
      <c r="D17" s="741"/>
      <c r="E17" s="743"/>
    </row>
    <row r="18" spans="1:5" ht="15.75">
      <c r="A18" s="744"/>
      <c r="B18" s="744" t="s">
        <v>1211</v>
      </c>
      <c r="C18" s="145"/>
      <c r="D18" s="145"/>
      <c r="E18" s="145"/>
    </row>
    <row r="19" spans="1:5">
      <c r="A19" s="93"/>
      <c r="B19" s="93"/>
      <c r="C19" s="93"/>
      <c r="D19" s="93"/>
      <c r="E19" s="93"/>
    </row>
    <row r="20" spans="1:5">
      <c r="B20" s="944" t="s">
        <v>1236</v>
      </c>
      <c r="C20" s="944"/>
      <c r="D20" s="944"/>
      <c r="E20" s="944"/>
    </row>
    <row r="21" spans="1:5" ht="15.75">
      <c r="B21" s="945" t="s">
        <v>1234</v>
      </c>
      <c r="C21" s="945"/>
      <c r="D21" s="945"/>
      <c r="E21" s="945"/>
    </row>
    <row r="22" spans="1:5">
      <c r="B22" s="944" t="s">
        <v>1235</v>
      </c>
      <c r="C22" s="944"/>
      <c r="D22" s="944"/>
      <c r="E22" s="944"/>
    </row>
    <row r="23" spans="1:5" ht="15.75">
      <c r="B23" s="946" t="s">
        <v>1237</v>
      </c>
      <c r="C23" s="946"/>
      <c r="D23" s="946"/>
      <c r="E23" s="946"/>
    </row>
  </sheetData>
  <mergeCells count="11">
    <mergeCell ref="B20:E20"/>
    <mergeCell ref="B21:E21"/>
    <mergeCell ref="B22:E22"/>
    <mergeCell ref="B23:E23"/>
    <mergeCell ref="D1:E1"/>
    <mergeCell ref="A3:E3"/>
    <mergeCell ref="A5:B5"/>
    <mergeCell ref="A6:A7"/>
    <mergeCell ref="B6:B7"/>
    <mergeCell ref="C6:C7"/>
    <mergeCell ref="D6:D7"/>
  </mergeCells>
  <pageMargins left="0.86" right="0.7" top="0.75" bottom="0.75" header="0.3" footer="0.3"/>
  <pageSetup scale="95" firstPageNumber="21" orientation="landscape" useFirstPageNumber="1" r:id="rId1"/>
  <headerFooter>
    <oddFooter>&amp;C&amp;8&amp;P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A107"/>
  <sheetViews>
    <sheetView zoomScaleNormal="100" workbookViewId="0"/>
  </sheetViews>
  <sheetFormatPr defaultRowHeight="15"/>
  <cols>
    <col min="1" max="1" width="32.28515625" style="93" customWidth="1"/>
    <col min="2" max="2" width="10.85546875" style="93" customWidth="1"/>
    <col min="3" max="3" width="14.85546875" style="93" customWidth="1"/>
    <col min="4" max="4" width="10.28515625" style="93" customWidth="1"/>
    <col min="5" max="5" width="11" style="93" customWidth="1"/>
    <col min="6" max="6" width="12.85546875" style="93" customWidth="1"/>
    <col min="7" max="7" width="10.5703125" style="93" customWidth="1"/>
    <col min="8" max="8" width="14.5703125" style="93" customWidth="1"/>
    <col min="9" max="9" width="9.85546875" style="93" customWidth="1"/>
    <col min="10" max="10" width="11.140625" style="93" customWidth="1"/>
    <col min="11" max="11" width="12.28515625" style="93" customWidth="1"/>
    <col min="12" max="12" width="13.28515625" style="93" customWidth="1"/>
    <col min="13" max="27" width="9.140625" style="93"/>
  </cols>
  <sheetData>
    <row r="1" spans="1:16" ht="15.75">
      <c r="L1" s="206" t="s">
        <v>686</v>
      </c>
    </row>
    <row r="2" spans="1:16" ht="18.75">
      <c r="A2" s="947" t="s">
        <v>716</v>
      </c>
      <c r="B2" s="947"/>
      <c r="C2" s="947"/>
      <c r="D2" s="947"/>
      <c r="E2" s="947"/>
      <c r="F2" s="947"/>
      <c r="G2" s="947"/>
      <c r="H2" s="947"/>
      <c r="I2" s="947"/>
      <c r="J2" s="947"/>
      <c r="K2" s="947"/>
      <c r="L2" s="947"/>
    </row>
    <row r="3" spans="1:16" ht="10.5" customHeight="1">
      <c r="A3" s="347"/>
      <c r="B3" s="347"/>
      <c r="C3" s="347"/>
      <c r="D3" s="347"/>
      <c r="E3" s="347"/>
      <c r="F3" s="347"/>
      <c r="G3" s="347"/>
      <c r="H3" s="347"/>
      <c r="I3" s="347"/>
      <c r="J3" s="347"/>
      <c r="K3" s="347"/>
      <c r="L3" s="347"/>
    </row>
    <row r="4" spans="1:16" ht="15.75">
      <c r="A4" s="360" t="s">
        <v>468</v>
      </c>
      <c r="B4" s="435"/>
      <c r="C4" s="435"/>
      <c r="D4" s="435"/>
      <c r="E4" s="435"/>
      <c r="F4" s="360" t="s">
        <v>705</v>
      </c>
      <c r="H4" s="360"/>
      <c r="I4" s="360"/>
      <c r="J4" s="360"/>
      <c r="K4" s="360"/>
      <c r="O4" s="436"/>
      <c r="P4" s="436"/>
    </row>
    <row r="5" spans="1:16" ht="15.75">
      <c r="A5" s="360"/>
      <c r="B5" s="435"/>
      <c r="C5" s="435"/>
      <c r="D5" s="435"/>
      <c r="E5" s="435"/>
      <c r="F5" s="435"/>
      <c r="G5" s="360"/>
      <c r="H5" s="360"/>
      <c r="I5" s="360"/>
      <c r="J5" s="360"/>
      <c r="K5" s="360"/>
      <c r="L5" s="227" t="s">
        <v>12</v>
      </c>
      <c r="O5" s="436"/>
      <c r="P5" s="436"/>
    </row>
    <row r="6" spans="1:16" ht="21" customHeight="1">
      <c r="A6" s="948" t="s">
        <v>258</v>
      </c>
      <c r="B6" s="950" t="s">
        <v>269</v>
      </c>
      <c r="C6" s="951"/>
      <c r="D6" s="951"/>
      <c r="E6" s="951"/>
      <c r="F6" s="952"/>
      <c r="G6" s="950" t="s">
        <v>307</v>
      </c>
      <c r="H6" s="951"/>
      <c r="I6" s="951"/>
      <c r="J6" s="951"/>
      <c r="K6" s="952"/>
      <c r="L6" s="920" t="s">
        <v>458</v>
      </c>
      <c r="M6" s="441"/>
    </row>
    <row r="7" spans="1:16" ht="21" customHeight="1">
      <c r="A7" s="949"/>
      <c r="B7" s="950" t="s">
        <v>259</v>
      </c>
      <c r="C7" s="951"/>
      <c r="D7" s="951"/>
      <c r="E7" s="951"/>
      <c r="F7" s="920" t="s">
        <v>717</v>
      </c>
      <c r="G7" s="950" t="s">
        <v>259</v>
      </c>
      <c r="H7" s="951"/>
      <c r="I7" s="951"/>
      <c r="J7" s="951"/>
      <c r="K7" s="920" t="s">
        <v>717</v>
      </c>
      <c r="L7" s="953"/>
      <c r="M7" s="441"/>
    </row>
    <row r="8" spans="1:16" ht="57">
      <c r="A8" s="949"/>
      <c r="B8" s="339" t="s">
        <v>1204</v>
      </c>
      <c r="C8" s="339" t="s">
        <v>718</v>
      </c>
      <c r="D8" s="339" t="s">
        <v>719</v>
      </c>
      <c r="E8" s="352" t="s">
        <v>720</v>
      </c>
      <c r="F8" s="953"/>
      <c r="G8" s="339" t="s">
        <v>1204</v>
      </c>
      <c r="H8" s="339" t="s">
        <v>718</v>
      </c>
      <c r="I8" s="339" t="s">
        <v>708</v>
      </c>
      <c r="J8" s="352" t="s">
        <v>709</v>
      </c>
      <c r="K8" s="953"/>
      <c r="L8" s="953"/>
      <c r="M8" s="441"/>
    </row>
    <row r="9" spans="1:16" ht="30" customHeight="1">
      <c r="A9" s="209"/>
      <c r="B9" s="208" t="s">
        <v>63</v>
      </c>
      <c r="C9" s="208" t="s">
        <v>64</v>
      </c>
      <c r="D9" s="208" t="s">
        <v>65</v>
      </c>
      <c r="E9" s="345" t="s">
        <v>267</v>
      </c>
      <c r="F9" s="208" t="s">
        <v>67</v>
      </c>
      <c r="G9" s="208" t="s">
        <v>68</v>
      </c>
      <c r="H9" s="208" t="s">
        <v>78</v>
      </c>
      <c r="I9" s="208" t="s">
        <v>79</v>
      </c>
      <c r="J9" s="345" t="s">
        <v>721</v>
      </c>
      <c r="K9" s="208" t="s">
        <v>81</v>
      </c>
      <c r="L9" s="442" t="s">
        <v>722</v>
      </c>
      <c r="M9" s="441"/>
    </row>
    <row r="10" spans="1:16">
      <c r="A10" s="251"/>
      <c r="B10" s="443"/>
      <c r="C10" s="443"/>
      <c r="D10" s="443"/>
      <c r="E10" s="443"/>
      <c r="F10" s="443"/>
      <c r="G10" s="443"/>
      <c r="H10" s="443"/>
      <c r="I10" s="443"/>
      <c r="J10" s="443"/>
      <c r="K10" s="443"/>
      <c r="L10" s="443"/>
      <c r="M10" s="441"/>
    </row>
    <row r="11" spans="1:16">
      <c r="A11" s="444" t="s">
        <v>268</v>
      </c>
      <c r="B11" s="214"/>
      <c r="C11" s="214"/>
      <c r="D11" s="214"/>
      <c r="E11" s="214"/>
      <c r="F11" s="214"/>
      <c r="G11" s="214"/>
      <c r="H11" s="214"/>
      <c r="I11" s="214"/>
      <c r="J11" s="214"/>
      <c r="K11" s="214"/>
      <c r="L11" s="214"/>
    </row>
    <row r="12" spans="1:16" ht="19.5" customHeight="1">
      <c r="A12" s="215"/>
      <c r="B12" s="214"/>
      <c r="C12" s="214"/>
      <c r="D12" s="214"/>
      <c r="E12" s="214"/>
      <c r="F12" s="214"/>
      <c r="G12" s="214"/>
      <c r="H12" s="214"/>
      <c r="I12" s="214"/>
      <c r="J12" s="214"/>
      <c r="K12" s="214"/>
      <c r="L12" s="214"/>
    </row>
    <row r="13" spans="1:16">
      <c r="A13" s="230" t="s">
        <v>88</v>
      </c>
      <c r="B13" s="214"/>
      <c r="C13" s="214"/>
      <c r="D13" s="214"/>
      <c r="E13" s="214"/>
      <c r="F13" s="214"/>
      <c r="G13" s="214"/>
      <c r="H13" s="214"/>
      <c r="I13" s="214"/>
      <c r="J13" s="214"/>
      <c r="K13" s="214"/>
      <c r="L13" s="214"/>
    </row>
    <row r="14" spans="1:16" ht="18" customHeight="1">
      <c r="A14" s="214" t="s">
        <v>723</v>
      </c>
      <c r="B14" s="214"/>
      <c r="C14" s="214"/>
      <c r="D14" s="214"/>
      <c r="E14" s="214"/>
      <c r="F14" s="214"/>
      <c r="G14" s="214"/>
      <c r="H14" s="214"/>
      <c r="I14" s="214"/>
      <c r="J14" s="214"/>
      <c r="K14" s="214"/>
      <c r="L14" s="214"/>
    </row>
    <row r="15" spans="1:16" ht="18" customHeight="1">
      <c r="A15" s="214" t="s">
        <v>724</v>
      </c>
      <c r="B15" s="214"/>
      <c r="C15" s="214"/>
      <c r="D15" s="214"/>
      <c r="E15" s="214"/>
      <c r="F15" s="214"/>
      <c r="G15" s="214"/>
      <c r="H15" s="214"/>
      <c r="I15" s="214"/>
      <c r="J15" s="214"/>
      <c r="K15" s="214"/>
      <c r="L15" s="214"/>
    </row>
    <row r="16" spans="1:16" ht="18" customHeight="1">
      <c r="A16" s="214" t="s">
        <v>725</v>
      </c>
      <c r="B16" s="214"/>
      <c r="C16" s="214"/>
      <c r="D16" s="214"/>
      <c r="E16" s="214"/>
      <c r="F16" s="214"/>
      <c r="G16" s="214"/>
      <c r="H16" s="214"/>
      <c r="I16" s="214"/>
      <c r="J16" s="214"/>
      <c r="K16" s="214"/>
      <c r="L16" s="214"/>
    </row>
    <row r="17" spans="1:12" ht="19.5" customHeight="1">
      <c r="A17" s="214"/>
      <c r="B17" s="214"/>
      <c r="C17" s="214"/>
      <c r="D17" s="214"/>
      <c r="E17" s="214"/>
      <c r="F17" s="214"/>
      <c r="G17" s="214"/>
      <c r="H17" s="214"/>
      <c r="I17" s="214"/>
      <c r="J17" s="214"/>
      <c r="K17" s="214"/>
      <c r="L17" s="214"/>
    </row>
    <row r="18" spans="1:12" ht="18" customHeight="1">
      <c r="A18" s="230" t="s">
        <v>89</v>
      </c>
      <c r="B18" s="214"/>
      <c r="C18" s="214"/>
      <c r="D18" s="214"/>
      <c r="E18" s="214"/>
      <c r="F18" s="214"/>
      <c r="G18" s="214"/>
      <c r="H18" s="214"/>
      <c r="I18" s="214"/>
      <c r="J18" s="214"/>
      <c r="K18" s="214"/>
      <c r="L18" s="214"/>
    </row>
    <row r="19" spans="1:12" ht="18" customHeight="1">
      <c r="A19" s="214" t="s">
        <v>726</v>
      </c>
      <c r="B19" s="214"/>
      <c r="C19" s="214"/>
      <c r="D19" s="214"/>
      <c r="E19" s="214"/>
      <c r="F19" s="214"/>
      <c r="G19" s="214"/>
      <c r="H19" s="214"/>
      <c r="I19" s="214"/>
      <c r="J19" s="214"/>
      <c r="K19" s="214"/>
      <c r="L19" s="214"/>
    </row>
    <row r="20" spans="1:12" ht="18" customHeight="1">
      <c r="A20" s="214" t="s">
        <v>727</v>
      </c>
      <c r="B20" s="214"/>
      <c r="C20" s="214"/>
      <c r="D20" s="214"/>
      <c r="E20" s="214"/>
      <c r="F20" s="214"/>
      <c r="G20" s="214"/>
      <c r="H20" s="214"/>
      <c r="I20" s="214"/>
      <c r="J20" s="214"/>
      <c r="K20" s="214"/>
      <c r="L20" s="214"/>
    </row>
    <row r="21" spans="1:12" ht="19.5" customHeight="1">
      <c r="A21" s="214"/>
      <c r="B21" s="214"/>
      <c r="C21" s="214"/>
      <c r="D21" s="214"/>
      <c r="E21" s="214"/>
      <c r="F21" s="214"/>
      <c r="G21" s="214"/>
      <c r="H21" s="214"/>
      <c r="I21" s="214"/>
      <c r="J21" s="214"/>
      <c r="K21" s="214"/>
      <c r="L21" s="214"/>
    </row>
    <row r="22" spans="1:12" ht="18" customHeight="1">
      <c r="A22" s="445" t="s">
        <v>278</v>
      </c>
      <c r="B22" s="214"/>
      <c r="C22" s="214"/>
      <c r="D22" s="214"/>
      <c r="E22" s="214"/>
      <c r="F22" s="214"/>
      <c r="G22" s="214"/>
      <c r="H22" s="214"/>
      <c r="I22" s="214"/>
      <c r="J22" s="214"/>
      <c r="K22" s="214"/>
      <c r="L22" s="214"/>
    </row>
    <row r="23" spans="1:12" ht="30">
      <c r="A23" s="234" t="s">
        <v>728</v>
      </c>
      <c r="B23" s="214"/>
      <c r="C23" s="214"/>
      <c r="D23" s="214"/>
      <c r="E23" s="214"/>
      <c r="F23" s="214"/>
      <c r="G23" s="214"/>
      <c r="H23" s="214"/>
      <c r="I23" s="214"/>
      <c r="J23" s="214"/>
      <c r="K23" s="214"/>
      <c r="L23" s="214"/>
    </row>
    <row r="24" spans="1:12" ht="18" customHeight="1">
      <c r="A24" s="237" t="s">
        <v>729</v>
      </c>
      <c r="B24" s="214"/>
      <c r="C24" s="214"/>
      <c r="D24" s="214"/>
      <c r="E24" s="214"/>
      <c r="F24" s="214"/>
      <c r="G24" s="214"/>
      <c r="H24" s="214"/>
      <c r="I24" s="214"/>
      <c r="J24" s="214"/>
      <c r="K24" s="214"/>
      <c r="L24" s="214"/>
    </row>
    <row r="25" spans="1:12" ht="18" customHeight="1">
      <c r="A25" s="237" t="s">
        <v>730</v>
      </c>
      <c r="B25" s="214"/>
      <c r="C25" s="214"/>
      <c r="D25" s="214"/>
      <c r="E25" s="214"/>
      <c r="F25" s="214"/>
      <c r="G25" s="214"/>
      <c r="H25" s="214"/>
      <c r="I25" s="214"/>
      <c r="J25" s="214"/>
      <c r="K25" s="214"/>
      <c r="L25" s="214"/>
    </row>
    <row r="26" spans="1:12" ht="18" customHeight="1">
      <c r="A26" s="235" t="s">
        <v>731</v>
      </c>
      <c r="B26" s="214"/>
      <c r="C26" s="214"/>
      <c r="D26" s="214"/>
      <c r="E26" s="214"/>
      <c r="F26" s="214"/>
      <c r="G26" s="214"/>
      <c r="H26" s="214"/>
      <c r="I26" s="214"/>
      <c r="J26" s="214"/>
      <c r="K26" s="214"/>
      <c r="L26" s="214"/>
    </row>
    <row r="27" spans="1:12" ht="18" customHeight="1">
      <c r="A27" s="212" t="s">
        <v>732</v>
      </c>
      <c r="B27" s="214"/>
      <c r="C27" s="214"/>
      <c r="D27" s="214"/>
      <c r="E27" s="214"/>
      <c r="F27" s="214"/>
      <c r="G27" s="214"/>
      <c r="H27" s="214"/>
      <c r="I27" s="214"/>
      <c r="J27" s="214"/>
      <c r="K27" s="214"/>
      <c r="L27" s="214"/>
    </row>
    <row r="28" spans="1:12" ht="19.5" customHeight="1">
      <c r="A28" s="216"/>
      <c r="B28" s="216"/>
      <c r="C28" s="216"/>
      <c r="D28" s="216"/>
      <c r="E28" s="216"/>
      <c r="F28" s="216"/>
      <c r="G28" s="216"/>
      <c r="H28" s="216"/>
      <c r="I28" s="216"/>
      <c r="J28" s="216"/>
      <c r="K28" s="216"/>
      <c r="L28" s="216"/>
    </row>
    <row r="29" spans="1:12" ht="18" customHeight="1">
      <c r="A29" s="230" t="s">
        <v>90</v>
      </c>
      <c r="B29" s="217"/>
      <c r="C29" s="214"/>
      <c r="D29" s="214"/>
      <c r="E29" s="214"/>
      <c r="F29" s="214"/>
      <c r="G29" s="214"/>
      <c r="H29" s="214"/>
      <c r="I29" s="214"/>
      <c r="J29" s="214"/>
      <c r="K29" s="214"/>
      <c r="L29" s="214"/>
    </row>
    <row r="30" spans="1:12" ht="18" customHeight="1">
      <c r="A30" s="212" t="s">
        <v>733</v>
      </c>
      <c r="B30" s="214"/>
      <c r="C30" s="214"/>
      <c r="D30" s="214"/>
      <c r="E30" s="214"/>
      <c r="F30" s="214"/>
      <c r="G30" s="214"/>
      <c r="H30" s="214"/>
      <c r="I30" s="214"/>
      <c r="J30" s="214"/>
      <c r="K30" s="214"/>
      <c r="L30" s="214"/>
    </row>
    <row r="31" spans="1:12" ht="18" customHeight="1">
      <c r="A31" s="212" t="s">
        <v>734</v>
      </c>
      <c r="B31" s="214"/>
      <c r="C31" s="214"/>
      <c r="D31" s="214"/>
      <c r="E31" s="214"/>
      <c r="F31" s="214"/>
      <c r="G31" s="214"/>
      <c r="H31" s="214"/>
      <c r="I31" s="214"/>
      <c r="J31" s="214"/>
      <c r="K31" s="214"/>
      <c r="L31" s="214"/>
    </row>
    <row r="32" spans="1:12" ht="18" customHeight="1">
      <c r="A32" s="212" t="s">
        <v>735</v>
      </c>
      <c r="B32" s="214"/>
      <c r="C32" s="214"/>
      <c r="D32" s="214"/>
      <c r="E32" s="214"/>
      <c r="F32" s="214"/>
      <c r="G32" s="214"/>
      <c r="H32" s="214"/>
      <c r="I32" s="214"/>
      <c r="J32" s="214"/>
      <c r="K32" s="214"/>
      <c r="L32" s="214"/>
    </row>
    <row r="33" spans="1:12" ht="18" customHeight="1">
      <c r="A33" s="230" t="s">
        <v>91</v>
      </c>
      <c r="B33" s="214"/>
      <c r="C33" s="214"/>
      <c r="D33" s="214"/>
      <c r="E33" s="214"/>
      <c r="F33" s="214"/>
      <c r="G33" s="214"/>
      <c r="H33" s="214"/>
      <c r="I33" s="214"/>
      <c r="J33" s="214"/>
      <c r="K33" s="214"/>
      <c r="L33" s="214"/>
    </row>
    <row r="34" spans="1:12" ht="18" customHeight="1">
      <c r="A34" s="212" t="s">
        <v>736</v>
      </c>
      <c r="B34" s="214"/>
      <c r="C34" s="214"/>
      <c r="D34" s="214"/>
      <c r="E34" s="214"/>
      <c r="F34" s="214"/>
      <c r="G34" s="214"/>
      <c r="H34" s="214"/>
      <c r="I34" s="214"/>
      <c r="J34" s="214"/>
      <c r="K34" s="214"/>
      <c r="L34" s="214"/>
    </row>
    <row r="35" spans="1:12" ht="18" customHeight="1">
      <c r="A35" s="212" t="s">
        <v>737</v>
      </c>
      <c r="B35" s="214"/>
      <c r="C35" s="214"/>
      <c r="D35" s="214"/>
      <c r="E35" s="214"/>
      <c r="F35" s="214"/>
      <c r="G35" s="214"/>
      <c r="H35" s="214"/>
      <c r="I35" s="214"/>
      <c r="J35" s="214"/>
      <c r="K35" s="214"/>
      <c r="L35" s="214"/>
    </row>
    <row r="36" spans="1:12" ht="18" customHeight="1">
      <c r="A36" s="212" t="s">
        <v>738</v>
      </c>
      <c r="B36" s="214"/>
      <c r="C36" s="217"/>
      <c r="D36" s="214"/>
      <c r="E36" s="214"/>
      <c r="F36" s="214"/>
      <c r="G36" s="214"/>
      <c r="H36" s="214"/>
      <c r="I36" s="214"/>
      <c r="J36" s="214"/>
      <c r="K36" s="214"/>
      <c r="L36" s="214"/>
    </row>
    <row r="37" spans="1:12" ht="18" customHeight="1">
      <c r="A37" s="212" t="s">
        <v>739</v>
      </c>
      <c r="B37" s="217"/>
      <c r="C37" s="214"/>
      <c r="D37" s="214"/>
      <c r="E37" s="214"/>
      <c r="F37" s="214"/>
      <c r="G37" s="214"/>
      <c r="H37" s="214"/>
      <c r="I37" s="214"/>
      <c r="J37" s="214"/>
      <c r="K37" s="214"/>
      <c r="L37" s="214"/>
    </row>
    <row r="38" spans="1:12" ht="30">
      <c r="A38" s="212" t="s">
        <v>1013</v>
      </c>
      <c r="B38" s="214"/>
      <c r="C38" s="214"/>
      <c r="D38" s="214"/>
      <c r="E38" s="214"/>
      <c r="F38" s="214"/>
      <c r="G38" s="214"/>
      <c r="H38" s="214"/>
      <c r="I38" s="214"/>
      <c r="J38" s="214"/>
      <c r="K38" s="214"/>
      <c r="L38" s="214"/>
    </row>
    <row r="39" spans="1:12" ht="30">
      <c r="A39" s="681" t="s">
        <v>906</v>
      </c>
      <c r="B39" s="214"/>
      <c r="C39" s="214"/>
      <c r="D39" s="214"/>
      <c r="E39" s="214"/>
      <c r="F39" s="214"/>
      <c r="G39" s="214"/>
      <c r="H39" s="214"/>
      <c r="I39" s="214"/>
      <c r="J39" s="214"/>
      <c r="K39" s="214"/>
      <c r="L39" s="214"/>
    </row>
    <row r="40" spans="1:12" ht="17.25" customHeight="1">
      <c r="A40" s="682" t="s">
        <v>907</v>
      </c>
      <c r="B40" s="214"/>
      <c r="C40" s="214"/>
      <c r="D40" s="214"/>
      <c r="E40" s="214"/>
      <c r="F40" s="214"/>
      <c r="G40" s="214"/>
      <c r="H40" s="214"/>
      <c r="I40" s="214"/>
      <c r="J40" s="214"/>
      <c r="K40" s="214"/>
      <c r="L40" s="214"/>
    </row>
    <row r="41" spans="1:12" ht="17.25" customHeight="1">
      <c r="A41" s="212"/>
      <c r="B41" s="214"/>
      <c r="C41" s="214"/>
      <c r="D41" s="214"/>
      <c r="E41" s="214"/>
      <c r="F41" s="214"/>
      <c r="G41" s="214"/>
      <c r="H41" s="214"/>
      <c r="I41" s="214"/>
      <c r="J41" s="214"/>
      <c r="K41" s="214"/>
      <c r="L41" s="214"/>
    </row>
    <row r="42" spans="1:12" ht="18" customHeight="1">
      <c r="A42" s="230" t="s">
        <v>92</v>
      </c>
      <c r="B42" s="214"/>
      <c r="C42" s="214"/>
      <c r="D42" s="214"/>
      <c r="E42" s="214"/>
      <c r="F42" s="214"/>
      <c r="G42" s="214"/>
      <c r="H42" s="214"/>
      <c r="I42" s="214"/>
      <c r="J42" s="214"/>
      <c r="K42" s="214"/>
      <c r="L42" s="214"/>
    </row>
    <row r="43" spans="1:12" ht="18" customHeight="1">
      <c r="A43" s="212" t="s">
        <v>740</v>
      </c>
      <c r="B43" s="214"/>
      <c r="C43" s="214"/>
      <c r="D43" s="214"/>
      <c r="E43" s="214"/>
      <c r="F43" s="214"/>
      <c r="G43" s="214"/>
      <c r="H43" s="214"/>
      <c r="I43" s="214"/>
      <c r="J43" s="214"/>
      <c r="K43" s="214"/>
      <c r="L43" s="214"/>
    </row>
    <row r="44" spans="1:12" ht="18" customHeight="1">
      <c r="A44" s="212" t="s">
        <v>741</v>
      </c>
      <c r="B44" s="214"/>
      <c r="C44" s="214"/>
      <c r="D44" s="214"/>
      <c r="E44" s="214"/>
      <c r="F44" s="214"/>
      <c r="G44" s="214"/>
      <c r="H44" s="214"/>
      <c r="I44" s="214"/>
      <c r="J44" s="214"/>
      <c r="K44" s="214"/>
      <c r="L44" s="214"/>
    </row>
    <row r="45" spans="1:12" ht="18" customHeight="1">
      <c r="A45" s="212" t="s">
        <v>742</v>
      </c>
      <c r="B45" s="214"/>
      <c r="C45" s="214"/>
      <c r="D45" s="214"/>
      <c r="E45" s="214"/>
      <c r="F45" s="214"/>
      <c r="G45" s="214"/>
      <c r="H45" s="214"/>
      <c r="I45" s="214"/>
      <c r="J45" s="214"/>
      <c r="K45" s="214"/>
      <c r="L45" s="214"/>
    </row>
    <row r="46" spans="1:12" ht="18" customHeight="1">
      <c r="A46" s="212" t="s">
        <v>743</v>
      </c>
      <c r="B46" s="214"/>
      <c r="C46" s="214"/>
      <c r="D46" s="214"/>
      <c r="E46" s="214"/>
      <c r="F46" s="214"/>
      <c r="G46" s="214"/>
      <c r="H46" s="214"/>
      <c r="I46" s="214"/>
      <c r="J46" s="214"/>
      <c r="K46" s="214"/>
      <c r="L46" s="214"/>
    </row>
    <row r="47" spans="1:12" ht="30">
      <c r="A47" s="212" t="s">
        <v>744</v>
      </c>
      <c r="B47" s="214"/>
      <c r="C47" s="214"/>
      <c r="D47" s="214"/>
      <c r="E47" s="214"/>
      <c r="F47" s="214"/>
      <c r="G47" s="214"/>
      <c r="H47" s="214"/>
      <c r="I47" s="214"/>
      <c r="J47" s="214"/>
      <c r="K47" s="214"/>
      <c r="L47" s="214"/>
    </row>
    <row r="48" spans="1:12" ht="30">
      <c r="A48" s="212" t="s">
        <v>745</v>
      </c>
      <c r="B48" s="217"/>
      <c r="C48" s="214"/>
      <c r="D48" s="214"/>
      <c r="E48" s="214"/>
      <c r="F48" s="214"/>
      <c r="G48" s="214"/>
      <c r="H48" s="214"/>
      <c r="I48" s="214"/>
      <c r="J48" s="214"/>
      <c r="K48" s="214"/>
      <c r="L48" s="214"/>
    </row>
    <row r="49" spans="1:12">
      <c r="A49" s="221" t="s">
        <v>1150</v>
      </c>
      <c r="B49" s="216"/>
      <c r="C49" s="216"/>
      <c r="D49" s="216"/>
      <c r="E49" s="216"/>
      <c r="F49" s="216"/>
      <c r="G49" s="216"/>
      <c r="H49" s="216"/>
      <c r="I49" s="216"/>
      <c r="J49" s="216"/>
      <c r="K49" s="216"/>
      <c r="L49" s="216"/>
    </row>
    <row r="50" spans="1:12" ht="18" customHeight="1">
      <c r="A50" s="212" t="s">
        <v>746</v>
      </c>
      <c r="B50" s="214"/>
      <c r="C50" s="214"/>
      <c r="D50" s="214"/>
      <c r="E50" s="214"/>
      <c r="F50" s="214"/>
      <c r="G50" s="214"/>
      <c r="H50" s="214"/>
      <c r="I50" s="214"/>
      <c r="J50" s="214"/>
      <c r="K50" s="214"/>
      <c r="L50" s="214"/>
    </row>
    <row r="51" spans="1:12" ht="18" customHeight="1">
      <c r="A51" s="230" t="s">
        <v>1151</v>
      </c>
      <c r="B51" s="214"/>
      <c r="C51" s="214"/>
      <c r="D51" s="214"/>
      <c r="E51" s="214"/>
      <c r="F51" s="214"/>
      <c r="G51" s="214"/>
      <c r="H51" s="214"/>
      <c r="I51" s="214"/>
      <c r="J51" s="214"/>
      <c r="K51" s="214"/>
      <c r="L51" s="214"/>
    </row>
    <row r="52" spans="1:12" ht="30">
      <c r="A52" s="212" t="s">
        <v>1152</v>
      </c>
      <c r="B52" s="214"/>
      <c r="C52" s="214"/>
      <c r="D52" s="214"/>
      <c r="E52" s="214"/>
      <c r="F52" s="214"/>
      <c r="G52" s="214"/>
      <c r="H52" s="214"/>
      <c r="I52" s="214"/>
      <c r="J52" s="214"/>
      <c r="K52" s="214"/>
      <c r="L52" s="214"/>
    </row>
    <row r="53" spans="1:12" ht="30">
      <c r="A53" s="212" t="s">
        <v>1153</v>
      </c>
      <c r="B53" s="217"/>
      <c r="C53" s="214"/>
      <c r="D53" s="214"/>
      <c r="E53" s="214"/>
      <c r="F53" s="214"/>
      <c r="G53" s="214"/>
      <c r="H53" s="214"/>
      <c r="I53" s="214"/>
      <c r="J53" s="214"/>
      <c r="K53" s="214"/>
      <c r="L53" s="214"/>
    </row>
    <row r="54" spans="1:12" ht="30">
      <c r="A54" s="212" t="s">
        <v>908</v>
      </c>
      <c r="B54" s="214"/>
      <c r="C54" s="214"/>
      <c r="D54" s="214"/>
      <c r="E54" s="214"/>
      <c r="F54" s="214"/>
      <c r="G54" s="214"/>
      <c r="H54" s="214"/>
      <c r="I54" s="214"/>
      <c r="J54" s="214"/>
      <c r="K54" s="214"/>
      <c r="L54" s="214"/>
    </row>
    <row r="55" spans="1:12" ht="18" customHeight="1">
      <c r="A55" s="212"/>
      <c r="B55" s="214"/>
      <c r="C55" s="214"/>
      <c r="D55" s="214"/>
      <c r="E55" s="214"/>
      <c r="F55" s="214"/>
      <c r="G55" s="214"/>
      <c r="H55" s="214"/>
      <c r="I55" s="214"/>
      <c r="J55" s="214"/>
      <c r="K55" s="214"/>
      <c r="L55" s="214"/>
    </row>
    <row r="56" spans="1:12" ht="18" customHeight="1">
      <c r="A56" s="230" t="s">
        <v>5</v>
      </c>
      <c r="B56" s="214"/>
      <c r="C56" s="214"/>
      <c r="D56" s="214"/>
      <c r="E56" s="214"/>
      <c r="F56" s="214"/>
      <c r="G56" s="214"/>
      <c r="H56" s="214"/>
      <c r="I56" s="214"/>
      <c r="J56" s="214"/>
      <c r="K56" s="214"/>
      <c r="L56" s="214"/>
    </row>
    <row r="57" spans="1:12" ht="18" customHeight="1">
      <c r="A57" s="212" t="s">
        <v>747</v>
      </c>
      <c r="B57" s="214"/>
      <c r="C57" s="214"/>
      <c r="D57" s="214"/>
      <c r="E57" s="214"/>
      <c r="F57" s="214"/>
      <c r="G57" s="214"/>
      <c r="H57" s="214"/>
      <c r="I57" s="214"/>
      <c r="J57" s="214"/>
      <c r="K57" s="214"/>
      <c r="L57" s="214"/>
    </row>
    <row r="58" spans="1:12" ht="18" customHeight="1">
      <c r="A58" s="212" t="s">
        <v>748</v>
      </c>
      <c r="B58" s="217"/>
      <c r="C58" s="214"/>
      <c r="D58" s="214"/>
      <c r="E58" s="214"/>
      <c r="F58" s="214"/>
      <c r="G58" s="214"/>
      <c r="H58" s="214"/>
      <c r="I58" s="214"/>
      <c r="J58" s="214"/>
      <c r="K58" s="214"/>
      <c r="L58" s="214"/>
    </row>
    <row r="59" spans="1:12" ht="30">
      <c r="A59" s="212" t="s">
        <v>909</v>
      </c>
      <c r="B59" s="217"/>
      <c r="C59" s="217"/>
      <c r="D59" s="217"/>
      <c r="E59" s="217"/>
      <c r="F59" s="217"/>
      <c r="G59" s="214"/>
      <c r="H59" s="214"/>
      <c r="I59" s="214"/>
      <c r="J59" s="214"/>
      <c r="K59" s="214"/>
      <c r="L59" s="214"/>
    </row>
    <row r="60" spans="1:12" ht="18.75" customHeight="1" thickBot="1">
      <c r="A60" s="215" t="s">
        <v>459</v>
      </c>
      <c r="B60" s="439"/>
      <c r="C60" s="439"/>
      <c r="D60" s="439"/>
      <c r="E60" s="439"/>
      <c r="F60" s="439"/>
      <c r="G60" s="439"/>
      <c r="H60" s="439"/>
      <c r="I60" s="439"/>
      <c r="J60" s="439"/>
      <c r="K60" s="439"/>
      <c r="L60" s="439"/>
    </row>
    <row r="61" spans="1:12" ht="18.75" customHeight="1" thickTop="1">
      <c r="A61" s="214"/>
      <c r="B61" s="217"/>
      <c r="C61" s="217"/>
      <c r="D61" s="217"/>
      <c r="E61" s="217"/>
      <c r="F61" s="217"/>
      <c r="G61" s="214"/>
      <c r="H61" s="214"/>
      <c r="I61" s="214"/>
      <c r="J61" s="214"/>
      <c r="K61" s="214"/>
      <c r="L61" s="214"/>
    </row>
    <row r="62" spans="1:12" ht="18" customHeight="1">
      <c r="A62" s="444" t="s">
        <v>7</v>
      </c>
      <c r="B62" s="217"/>
      <c r="C62" s="217"/>
      <c r="D62" s="217"/>
      <c r="E62" s="217"/>
      <c r="F62" s="217"/>
      <c r="G62" s="214"/>
      <c r="H62" s="214"/>
      <c r="I62" s="214"/>
      <c r="J62" s="214"/>
      <c r="K62" s="214"/>
      <c r="L62" s="214"/>
    </row>
    <row r="63" spans="1:12" ht="18.75" customHeight="1">
      <c r="A63" s="215"/>
      <c r="B63" s="217"/>
      <c r="C63" s="217"/>
      <c r="D63" s="217"/>
      <c r="E63" s="217"/>
      <c r="F63" s="217"/>
      <c r="G63" s="214"/>
      <c r="H63" s="214"/>
      <c r="I63" s="214"/>
      <c r="J63" s="214"/>
      <c r="K63" s="214"/>
      <c r="L63" s="214"/>
    </row>
    <row r="64" spans="1:12" ht="29.25">
      <c r="A64" s="230" t="s">
        <v>749</v>
      </c>
      <c r="B64" s="217"/>
      <c r="C64" s="217"/>
      <c r="D64" s="217"/>
      <c r="E64" s="217"/>
      <c r="F64" s="217"/>
      <c r="G64" s="214"/>
      <c r="H64" s="214"/>
      <c r="I64" s="214"/>
      <c r="J64" s="214"/>
      <c r="K64" s="214"/>
      <c r="L64" s="214"/>
    </row>
    <row r="65" spans="1:12" ht="18" customHeight="1">
      <c r="A65" s="214" t="s">
        <v>750</v>
      </c>
      <c r="B65" s="214"/>
      <c r="C65" s="214"/>
      <c r="D65" s="214"/>
      <c r="E65" s="214"/>
      <c r="F65" s="214"/>
      <c r="G65" s="214"/>
      <c r="H65" s="214"/>
      <c r="I65" s="214"/>
      <c r="J65" s="214"/>
      <c r="K65" s="214"/>
      <c r="L65" s="214"/>
    </row>
    <row r="66" spans="1:12" ht="18" customHeight="1">
      <c r="A66" s="214" t="s">
        <v>751</v>
      </c>
      <c r="B66" s="214"/>
      <c r="C66" s="214"/>
      <c r="D66" s="214"/>
      <c r="E66" s="214"/>
      <c r="F66" s="214"/>
      <c r="G66" s="214"/>
      <c r="H66" s="214"/>
      <c r="I66" s="214"/>
      <c r="J66" s="214"/>
      <c r="K66" s="214"/>
      <c r="L66" s="214"/>
    </row>
    <row r="67" spans="1:12" ht="18" customHeight="1">
      <c r="A67" s="214" t="s">
        <v>752</v>
      </c>
      <c r="B67" s="214"/>
      <c r="C67" s="214"/>
      <c r="D67" s="214"/>
      <c r="E67" s="214"/>
      <c r="F67" s="214"/>
      <c r="G67" s="214"/>
      <c r="H67" s="214"/>
      <c r="I67" s="214"/>
      <c r="J67" s="214"/>
      <c r="K67" s="214"/>
      <c r="L67" s="214"/>
    </row>
    <row r="68" spans="1:12" ht="18" customHeight="1">
      <c r="A68" s="445" t="s">
        <v>572</v>
      </c>
      <c r="B68" s="214"/>
      <c r="C68" s="214"/>
      <c r="D68" s="214"/>
      <c r="E68" s="214"/>
      <c r="F68" s="214"/>
      <c r="G68" s="214"/>
      <c r="H68" s="214"/>
      <c r="I68" s="214"/>
      <c r="J68" s="214"/>
      <c r="K68" s="214"/>
      <c r="L68" s="214"/>
    </row>
    <row r="69" spans="1:12" ht="18" customHeight="1">
      <c r="A69" s="212" t="s">
        <v>753</v>
      </c>
      <c r="B69" s="214"/>
      <c r="C69" s="214"/>
      <c r="D69" s="214"/>
      <c r="E69" s="214"/>
      <c r="F69" s="214"/>
      <c r="G69" s="214"/>
      <c r="H69" s="214"/>
      <c r="I69" s="214"/>
      <c r="J69" s="214"/>
      <c r="K69" s="214"/>
      <c r="L69" s="214"/>
    </row>
    <row r="70" spans="1:12" ht="18" customHeight="1">
      <c r="A70" s="221" t="s">
        <v>754</v>
      </c>
      <c r="B70" s="216"/>
      <c r="C70" s="216"/>
      <c r="D70" s="216"/>
      <c r="E70" s="216"/>
      <c r="F70" s="216"/>
      <c r="G70" s="216"/>
      <c r="H70" s="216"/>
      <c r="I70" s="216"/>
      <c r="J70" s="216"/>
      <c r="K70" s="216"/>
      <c r="L70" s="216"/>
    </row>
    <row r="71" spans="1:12" ht="30">
      <c r="A71" s="212" t="s">
        <v>755</v>
      </c>
      <c r="B71" s="214"/>
      <c r="C71" s="214"/>
      <c r="D71" s="214"/>
      <c r="E71" s="214"/>
      <c r="F71" s="214"/>
      <c r="G71" s="214"/>
      <c r="H71" s="214"/>
      <c r="I71" s="214"/>
      <c r="J71" s="214"/>
      <c r="K71" s="214"/>
      <c r="L71" s="214"/>
    </row>
    <row r="72" spans="1:12" ht="18" customHeight="1">
      <c r="A72" s="212" t="s">
        <v>756</v>
      </c>
      <c r="B72" s="214"/>
      <c r="C72" s="214"/>
      <c r="D72" s="214"/>
      <c r="E72" s="214"/>
      <c r="F72" s="214"/>
      <c r="G72" s="214"/>
      <c r="H72" s="214"/>
      <c r="I72" s="214"/>
      <c r="J72" s="214"/>
      <c r="K72" s="214"/>
      <c r="L72" s="214"/>
    </row>
    <row r="73" spans="1:12" ht="18" customHeight="1">
      <c r="A73" s="212" t="s">
        <v>757</v>
      </c>
      <c r="B73" s="214"/>
      <c r="C73" s="214"/>
      <c r="D73" s="214"/>
      <c r="E73" s="214"/>
      <c r="F73" s="214"/>
      <c r="G73" s="214"/>
      <c r="H73" s="214"/>
      <c r="I73" s="214"/>
      <c r="J73" s="214"/>
      <c r="K73" s="214"/>
      <c r="L73" s="214"/>
    </row>
    <row r="74" spans="1:12" ht="18" customHeight="1">
      <c r="A74" s="212" t="s">
        <v>910</v>
      </c>
      <c r="B74" s="214"/>
      <c r="C74" s="214"/>
      <c r="D74" s="214"/>
      <c r="E74" s="214"/>
      <c r="F74" s="214"/>
      <c r="G74" s="214"/>
      <c r="H74" s="214"/>
      <c r="I74" s="214"/>
      <c r="J74" s="214"/>
      <c r="K74" s="214"/>
      <c r="L74" s="214"/>
    </row>
    <row r="75" spans="1:12" ht="30">
      <c r="A75" s="212" t="s">
        <v>758</v>
      </c>
      <c r="B75" s="214"/>
      <c r="C75" s="214"/>
      <c r="D75" s="214"/>
      <c r="E75" s="214"/>
      <c r="F75" s="214"/>
      <c r="G75" s="214"/>
      <c r="H75" s="214"/>
      <c r="I75" s="214"/>
      <c r="J75" s="214"/>
      <c r="K75" s="214"/>
      <c r="L75" s="214"/>
    </row>
    <row r="76" spans="1:12" ht="18" customHeight="1">
      <c r="A76" s="445" t="s">
        <v>8</v>
      </c>
      <c r="B76" s="217"/>
      <c r="C76" s="214"/>
      <c r="D76" s="214"/>
      <c r="E76" s="214"/>
      <c r="F76" s="214"/>
      <c r="G76" s="214"/>
      <c r="H76" s="214"/>
      <c r="I76" s="214"/>
      <c r="J76" s="214"/>
      <c r="K76" s="214"/>
      <c r="L76" s="214"/>
    </row>
    <row r="77" spans="1:12" ht="18" customHeight="1">
      <c r="A77" s="212" t="s">
        <v>759</v>
      </c>
      <c r="B77" s="214"/>
      <c r="C77" s="214"/>
      <c r="D77" s="214"/>
      <c r="E77" s="214"/>
      <c r="F77" s="214"/>
      <c r="G77" s="214"/>
      <c r="H77" s="214"/>
      <c r="I77" s="214"/>
      <c r="J77" s="214"/>
      <c r="K77" s="214"/>
      <c r="L77" s="214"/>
    </row>
    <row r="78" spans="1:12" ht="18" customHeight="1">
      <c r="A78" s="212" t="s">
        <v>760</v>
      </c>
      <c r="B78" s="214"/>
      <c r="C78" s="214"/>
      <c r="D78" s="214"/>
      <c r="E78" s="214"/>
      <c r="F78" s="214"/>
      <c r="G78" s="214"/>
      <c r="H78" s="214"/>
      <c r="I78" s="214"/>
      <c r="J78" s="214"/>
      <c r="K78" s="214"/>
      <c r="L78" s="214"/>
    </row>
    <row r="79" spans="1:12">
      <c r="A79" s="212" t="s">
        <v>1154</v>
      </c>
      <c r="B79" s="214"/>
      <c r="C79" s="214"/>
      <c r="D79" s="214"/>
      <c r="E79" s="214"/>
      <c r="F79" s="214"/>
      <c r="G79" s="214"/>
      <c r="H79" s="214"/>
      <c r="I79" s="214"/>
      <c r="J79" s="214"/>
      <c r="K79" s="214"/>
      <c r="L79" s="214"/>
    </row>
    <row r="80" spans="1:12" ht="18" customHeight="1">
      <c r="A80" s="212" t="s">
        <v>761</v>
      </c>
      <c r="B80" s="214"/>
      <c r="C80" s="214"/>
      <c r="D80" s="214"/>
      <c r="E80" s="214"/>
      <c r="F80" s="214"/>
      <c r="G80" s="214"/>
      <c r="H80" s="214"/>
      <c r="I80" s="214"/>
      <c r="J80" s="214"/>
      <c r="K80" s="214"/>
      <c r="L80" s="214"/>
    </row>
    <row r="81" spans="1:12" ht="30">
      <c r="A81" s="212" t="s">
        <v>911</v>
      </c>
      <c r="B81" s="217"/>
      <c r="C81" s="214"/>
      <c r="D81" s="214"/>
      <c r="E81" s="214"/>
      <c r="F81" s="214"/>
      <c r="G81" s="214"/>
      <c r="H81" s="214"/>
      <c r="I81" s="214"/>
      <c r="J81" s="214"/>
      <c r="K81" s="214"/>
      <c r="L81" s="214"/>
    </row>
    <row r="82" spans="1:12">
      <c r="A82" s="214"/>
      <c r="B82" s="217"/>
      <c r="C82" s="214"/>
      <c r="D82" s="214"/>
      <c r="E82" s="214"/>
      <c r="F82" s="214"/>
      <c r="G82" s="214"/>
      <c r="H82" s="214"/>
      <c r="I82" s="214"/>
      <c r="J82" s="214"/>
      <c r="K82" s="214"/>
      <c r="L82" s="214"/>
    </row>
    <row r="83" spans="1:12" ht="18" customHeight="1">
      <c r="A83" s="445" t="s">
        <v>573</v>
      </c>
      <c r="B83" s="214"/>
      <c r="C83" s="214"/>
      <c r="D83" s="214"/>
      <c r="E83" s="214"/>
      <c r="F83" s="214"/>
      <c r="G83" s="214"/>
      <c r="H83" s="214"/>
      <c r="I83" s="214"/>
      <c r="J83" s="214"/>
      <c r="K83" s="214"/>
      <c r="L83" s="214"/>
    </row>
    <row r="84" spans="1:12" ht="18" customHeight="1">
      <c r="A84" s="212" t="s">
        <v>762</v>
      </c>
      <c r="B84" s="214"/>
      <c r="C84" s="214"/>
      <c r="D84" s="214"/>
      <c r="E84" s="214"/>
      <c r="F84" s="214"/>
      <c r="G84" s="214"/>
      <c r="H84" s="214"/>
      <c r="I84" s="214"/>
      <c r="J84" s="214"/>
      <c r="K84" s="214"/>
      <c r="L84" s="214"/>
    </row>
    <row r="85" spans="1:12" ht="18" customHeight="1">
      <c r="A85" s="212" t="s">
        <v>763</v>
      </c>
      <c r="B85" s="214"/>
      <c r="C85" s="217"/>
      <c r="D85" s="214"/>
      <c r="E85" s="214"/>
      <c r="F85" s="214"/>
      <c r="G85" s="214"/>
      <c r="H85" s="214"/>
      <c r="I85" s="214"/>
      <c r="J85" s="214"/>
      <c r="K85" s="214"/>
      <c r="L85" s="214"/>
    </row>
    <row r="86" spans="1:12" ht="15" customHeight="1">
      <c r="A86" s="445"/>
      <c r="B86" s="214"/>
      <c r="C86" s="214"/>
      <c r="D86" s="214"/>
      <c r="E86" s="214"/>
      <c r="F86" s="214"/>
      <c r="G86" s="214"/>
      <c r="H86" s="214"/>
      <c r="I86" s="214"/>
      <c r="J86" s="214"/>
      <c r="K86" s="214"/>
      <c r="L86" s="214"/>
    </row>
    <row r="87" spans="1:12" ht="18" customHeight="1">
      <c r="A87" s="445" t="s">
        <v>9</v>
      </c>
      <c r="B87" s="214"/>
      <c r="C87" s="214"/>
      <c r="D87" s="214"/>
      <c r="E87" s="214"/>
      <c r="F87" s="214"/>
      <c r="G87" s="214"/>
      <c r="H87" s="214"/>
      <c r="I87" s="214"/>
      <c r="J87" s="214"/>
      <c r="K87" s="214"/>
      <c r="L87" s="214"/>
    </row>
    <row r="88" spans="1:12" ht="18" customHeight="1">
      <c r="A88" s="212" t="s">
        <v>764</v>
      </c>
      <c r="B88" s="217"/>
      <c r="C88" s="214"/>
      <c r="D88" s="214"/>
      <c r="E88" s="214"/>
      <c r="F88" s="214"/>
      <c r="G88" s="214"/>
      <c r="H88" s="214"/>
      <c r="I88" s="214"/>
      <c r="J88" s="214"/>
      <c r="K88" s="214"/>
      <c r="L88" s="214"/>
    </row>
    <row r="89" spans="1:12" ht="13.5" customHeight="1">
      <c r="A89" s="445"/>
      <c r="B89" s="217"/>
      <c r="C89" s="217"/>
      <c r="D89" s="217"/>
      <c r="E89" s="217"/>
      <c r="F89" s="217"/>
      <c r="G89" s="214"/>
      <c r="H89" s="214"/>
      <c r="I89" s="214"/>
      <c r="J89" s="214"/>
      <c r="K89" s="214"/>
      <c r="L89" s="214"/>
    </row>
    <row r="90" spans="1:12" ht="18" customHeight="1">
      <c r="A90" s="445" t="s">
        <v>15</v>
      </c>
      <c r="B90" s="217"/>
      <c r="C90" s="217"/>
      <c r="D90" s="217"/>
      <c r="E90" s="217"/>
      <c r="F90" s="217"/>
      <c r="G90" s="214"/>
      <c r="H90" s="214"/>
      <c r="I90" s="214"/>
      <c r="J90" s="214"/>
      <c r="K90" s="214"/>
      <c r="L90" s="214"/>
    </row>
    <row r="91" spans="1:12" ht="18" customHeight="1">
      <c r="A91" s="212" t="s">
        <v>335</v>
      </c>
      <c r="B91" s="217"/>
      <c r="C91" s="217"/>
      <c r="D91" s="217"/>
      <c r="E91" s="217"/>
      <c r="F91" s="217"/>
      <c r="G91" s="214"/>
      <c r="H91" s="214"/>
      <c r="I91" s="214"/>
      <c r="J91" s="214"/>
      <c r="K91" s="214"/>
      <c r="L91" s="214"/>
    </row>
    <row r="92" spans="1:12" ht="18" customHeight="1">
      <c r="A92" s="212" t="s">
        <v>336</v>
      </c>
      <c r="B92" s="217"/>
      <c r="C92" s="217"/>
      <c r="D92" s="217"/>
      <c r="E92" s="217"/>
      <c r="F92" s="217"/>
      <c r="G92" s="214"/>
      <c r="H92" s="214"/>
      <c r="I92" s="214"/>
      <c r="J92" s="214"/>
      <c r="K92" s="214"/>
      <c r="L92" s="214"/>
    </row>
    <row r="93" spans="1:12" ht="18" customHeight="1">
      <c r="A93" s="212" t="s">
        <v>337</v>
      </c>
      <c r="B93" s="214"/>
      <c r="C93" s="217"/>
      <c r="D93" s="214"/>
      <c r="E93" s="214"/>
      <c r="F93" s="214"/>
      <c r="G93" s="214"/>
      <c r="H93" s="214"/>
      <c r="I93" s="214"/>
      <c r="J93" s="214"/>
      <c r="K93" s="214"/>
      <c r="L93" s="214"/>
    </row>
    <row r="94" spans="1:12" ht="30">
      <c r="A94" s="221" t="s">
        <v>765</v>
      </c>
      <c r="B94" s="216"/>
      <c r="C94" s="216"/>
      <c r="D94" s="216"/>
      <c r="E94" s="216"/>
      <c r="F94" s="216"/>
      <c r="G94" s="216"/>
      <c r="H94" s="216"/>
      <c r="I94" s="216"/>
      <c r="J94" s="216"/>
      <c r="K94" s="216"/>
      <c r="L94" s="216"/>
    </row>
    <row r="95" spans="1:12">
      <c r="A95" s="212" t="s">
        <v>912</v>
      </c>
      <c r="B95" s="214"/>
      <c r="C95" s="214"/>
      <c r="D95" s="214"/>
      <c r="E95" s="214"/>
      <c r="F95" s="214"/>
      <c r="G95" s="214"/>
      <c r="H95" s="214"/>
      <c r="I95" s="214"/>
      <c r="J95" s="214"/>
      <c r="K95" s="214"/>
      <c r="L95" s="214"/>
    </row>
    <row r="96" spans="1:12">
      <c r="A96" s="212" t="s">
        <v>913</v>
      </c>
      <c r="B96" s="214"/>
      <c r="C96" s="214"/>
      <c r="D96" s="214"/>
      <c r="E96" s="214"/>
      <c r="F96" s="214"/>
      <c r="G96" s="214"/>
      <c r="H96" s="214"/>
      <c r="I96" s="214"/>
      <c r="J96" s="214"/>
      <c r="K96" s="214"/>
      <c r="L96" s="214"/>
    </row>
    <row r="97" spans="1:12">
      <c r="A97" s="212" t="s">
        <v>914</v>
      </c>
      <c r="B97" s="214"/>
      <c r="C97" s="214"/>
      <c r="D97" s="214"/>
      <c r="E97" s="214"/>
      <c r="F97" s="214"/>
      <c r="G97" s="214"/>
      <c r="H97" s="214"/>
      <c r="I97" s="214"/>
      <c r="J97" s="214"/>
      <c r="K97" s="214"/>
      <c r="L97" s="214"/>
    </row>
    <row r="98" spans="1:12">
      <c r="A98" s="212" t="s">
        <v>915</v>
      </c>
      <c r="B98" s="214"/>
      <c r="C98" s="214"/>
      <c r="D98" s="214"/>
      <c r="E98" s="214"/>
      <c r="F98" s="214"/>
      <c r="G98" s="214"/>
      <c r="H98" s="214"/>
      <c r="I98" s="214"/>
      <c r="J98" s="214"/>
      <c r="K98" s="214"/>
      <c r="L98" s="214"/>
    </row>
    <row r="99" spans="1:12" ht="14.25" customHeight="1">
      <c r="A99" s="214"/>
      <c r="B99" s="216"/>
      <c r="C99" s="214"/>
      <c r="D99" s="214"/>
      <c r="E99" s="214"/>
      <c r="F99" s="214"/>
      <c r="G99" s="214"/>
      <c r="H99" s="214"/>
      <c r="I99" s="214"/>
      <c r="J99" s="214"/>
      <c r="K99" s="214"/>
      <c r="L99" s="214"/>
    </row>
    <row r="100" spans="1:12" ht="18" customHeight="1" thickBot="1">
      <c r="A100" s="215" t="s">
        <v>459</v>
      </c>
      <c r="B100" s="799"/>
      <c r="C100" s="439"/>
      <c r="D100" s="439"/>
      <c r="E100" s="439"/>
      <c r="F100" s="439"/>
      <c r="G100" s="439"/>
      <c r="H100" s="439"/>
      <c r="I100" s="439"/>
      <c r="J100" s="439"/>
      <c r="K100" s="439"/>
      <c r="L100" s="439"/>
    </row>
    <row r="101" spans="1:12" ht="14.25" customHeight="1" thickTop="1">
      <c r="A101" s="656"/>
      <c r="B101" s="381"/>
      <c r="C101" s="216"/>
      <c r="D101" s="216"/>
      <c r="E101" s="216"/>
      <c r="F101" s="216"/>
      <c r="G101" s="216"/>
      <c r="H101" s="216"/>
      <c r="I101" s="216"/>
      <c r="J101" s="216"/>
      <c r="K101" s="216"/>
      <c r="L101" s="216"/>
    </row>
    <row r="102" spans="1:12" ht="29.25">
      <c r="A102" s="518" t="s">
        <v>766</v>
      </c>
      <c r="B102" s="381"/>
      <c r="C102" s="216"/>
      <c r="D102" s="216"/>
      <c r="E102" s="216"/>
      <c r="F102" s="216"/>
      <c r="G102" s="216"/>
      <c r="H102" s="216"/>
      <c r="I102" s="216"/>
      <c r="J102" s="216"/>
      <c r="K102" s="216"/>
      <c r="L102" s="216"/>
    </row>
    <row r="103" spans="1:12" ht="11.25" customHeight="1">
      <c r="A103" s="218"/>
      <c r="B103" s="218"/>
      <c r="C103" s="218"/>
      <c r="D103" s="218"/>
      <c r="E103" s="218"/>
      <c r="F103" s="218"/>
      <c r="G103" s="218"/>
      <c r="H103" s="218"/>
      <c r="I103" s="218"/>
      <c r="J103" s="218"/>
      <c r="K103" s="218"/>
      <c r="L103" s="218"/>
    </row>
    <row r="104" spans="1:12">
      <c r="G104" s="93" t="s">
        <v>714</v>
      </c>
    </row>
    <row r="105" spans="1:12" ht="15.75">
      <c r="G105" s="650" t="s">
        <v>872</v>
      </c>
      <c r="H105" s="357"/>
      <c r="I105" s="357"/>
      <c r="J105" s="357"/>
      <c r="K105" s="357"/>
    </row>
    <row r="106" spans="1:12" ht="15.75">
      <c r="A106" s="218"/>
      <c r="B106" s="218"/>
      <c r="C106" s="218"/>
      <c r="D106" s="218"/>
      <c r="E106" s="218"/>
      <c r="F106" s="218"/>
      <c r="G106" s="93" t="s">
        <v>715</v>
      </c>
      <c r="H106" s="440"/>
      <c r="I106" s="440"/>
      <c r="J106" s="440"/>
      <c r="K106" s="440"/>
      <c r="L106" s="218"/>
    </row>
    <row r="107" spans="1:12" ht="15.75">
      <c r="G107" s="440" t="s">
        <v>464</v>
      </c>
    </row>
  </sheetData>
  <mergeCells count="9">
    <mergeCell ref="A2:L2"/>
    <mergeCell ref="A6:A8"/>
    <mergeCell ref="B6:F6"/>
    <mergeCell ref="G6:K6"/>
    <mergeCell ref="L6:L8"/>
    <mergeCell ref="B7:E7"/>
    <mergeCell ref="F7:F8"/>
    <mergeCell ref="G7:J7"/>
    <mergeCell ref="K7:K8"/>
  </mergeCells>
  <pageMargins left="0.95" right="0.7" top="0.5" bottom="0.35" header="0.3" footer="0.3"/>
  <pageSetup paperSize="9" scale="76" firstPageNumber="22" orientation="landscape" useFirstPageNumber="1" r:id="rId1"/>
  <headerFooter>
    <oddFooter>&amp;C&amp;P</oddFooter>
  </headerFooter>
  <rowBreaks count="4" manualBreakCount="4">
    <brk id="28" min="1" max="11" man="1"/>
    <brk id="49" max="11" man="1"/>
    <brk id="70" max="11" man="1"/>
    <brk id="94" max="1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188"/>
  <sheetViews>
    <sheetView zoomScaleNormal="100" workbookViewId="0"/>
  </sheetViews>
  <sheetFormatPr defaultRowHeight="15"/>
  <cols>
    <col min="1" max="1" width="39.5703125" customWidth="1"/>
    <col min="2" max="2" width="8.7109375" customWidth="1"/>
    <col min="3" max="3" width="10.7109375" customWidth="1"/>
    <col min="4" max="4" width="14.7109375" customWidth="1"/>
    <col min="5" max="5" width="10.85546875" customWidth="1"/>
    <col min="6" max="6" width="12.28515625" customWidth="1"/>
    <col min="7" max="7" width="12.5703125" customWidth="1"/>
    <col min="8" max="8" width="14.85546875" customWidth="1"/>
    <col min="9" max="9" width="16.28515625" customWidth="1"/>
    <col min="10" max="10" width="8.7109375" customWidth="1"/>
    <col min="11" max="11" width="13.5703125" customWidth="1"/>
  </cols>
  <sheetData>
    <row r="1" spans="1:22" s="225" customFormat="1" ht="17.25" customHeight="1">
      <c r="K1" s="954" t="s">
        <v>885</v>
      </c>
      <c r="L1" s="954"/>
    </row>
    <row r="2" spans="1:22" ht="21" customHeight="1">
      <c r="A2" s="955" t="s">
        <v>1212</v>
      </c>
      <c r="B2" s="955"/>
      <c r="C2" s="955"/>
      <c r="D2" s="955"/>
      <c r="E2" s="955"/>
      <c r="F2" s="955"/>
      <c r="G2" s="955"/>
      <c r="H2" s="955"/>
      <c r="I2" s="955"/>
      <c r="J2" s="955"/>
      <c r="K2" s="955"/>
      <c r="N2" s="1"/>
      <c r="O2" s="1"/>
      <c r="P2" s="1"/>
      <c r="Q2" s="1"/>
      <c r="R2" s="1"/>
      <c r="S2" s="1"/>
      <c r="T2" s="1"/>
      <c r="U2" s="1"/>
      <c r="V2" s="1"/>
    </row>
    <row r="3" spans="1:22" ht="12" customHeight="1">
      <c r="A3" s="347"/>
      <c r="B3" s="347"/>
      <c r="C3" s="347"/>
      <c r="D3" s="347"/>
      <c r="E3" s="347"/>
      <c r="F3" s="347"/>
      <c r="G3" s="347"/>
      <c r="H3" s="347"/>
      <c r="I3" s="347"/>
      <c r="J3" s="347"/>
      <c r="K3" s="347"/>
      <c r="N3" s="1"/>
      <c r="O3" s="1"/>
      <c r="P3" s="1"/>
      <c r="Q3" s="1"/>
      <c r="R3" s="1"/>
      <c r="S3" s="1"/>
      <c r="T3" s="1"/>
      <c r="U3" s="1"/>
      <c r="V3" s="1"/>
    </row>
    <row r="4" spans="1:22" ht="15" customHeight="1">
      <c r="A4" s="360" t="s">
        <v>468</v>
      </c>
      <c r="B4" s="361"/>
      <c r="C4" s="360" t="s">
        <v>705</v>
      </c>
      <c r="D4" s="358"/>
      <c r="E4" s="358"/>
      <c r="F4" s="347"/>
      <c r="G4" s="347"/>
      <c r="H4" s="347"/>
      <c r="I4" s="347"/>
      <c r="J4" s="347"/>
      <c r="L4" s="226"/>
      <c r="M4" s="226"/>
      <c r="N4" s="1"/>
      <c r="O4" s="1"/>
      <c r="P4" s="1"/>
      <c r="Q4" s="1"/>
      <c r="R4" s="1"/>
      <c r="S4" s="1"/>
      <c r="T4" s="1"/>
      <c r="U4" s="1"/>
      <c r="V4" s="1"/>
    </row>
    <row r="5" spans="1:22" ht="15" customHeight="1">
      <c r="A5" s="347"/>
      <c r="B5" s="347"/>
      <c r="C5" s="347"/>
      <c r="D5" s="347"/>
      <c r="E5" s="347"/>
      <c r="F5" s="347"/>
      <c r="G5" s="347"/>
      <c r="H5" s="347"/>
      <c r="I5" s="347"/>
      <c r="J5" s="347"/>
      <c r="L5" s="227" t="s">
        <v>12</v>
      </c>
      <c r="M5" s="226"/>
      <c r="N5" s="1"/>
      <c r="O5" s="1"/>
      <c r="P5" s="1"/>
      <c r="Q5" s="1"/>
      <c r="R5" s="1"/>
      <c r="S5" s="1"/>
      <c r="T5" s="1"/>
      <c r="U5" s="1"/>
      <c r="V5" s="1"/>
    </row>
    <row r="6" spans="1:22" ht="20.25" customHeight="1">
      <c r="A6" s="920" t="s">
        <v>258</v>
      </c>
      <c r="B6" s="956" t="s">
        <v>259</v>
      </c>
      <c r="C6" s="957"/>
      <c r="D6" s="957"/>
      <c r="E6" s="957"/>
      <c r="F6" s="958"/>
      <c r="G6" s="920" t="s">
        <v>260</v>
      </c>
      <c r="H6" s="920"/>
      <c r="I6" s="920"/>
      <c r="J6" s="956" t="s">
        <v>261</v>
      </c>
      <c r="K6" s="957"/>
      <c r="L6" s="958"/>
      <c r="M6" s="1"/>
      <c r="N6" s="1"/>
      <c r="O6" s="1"/>
      <c r="P6" s="1"/>
      <c r="Q6" s="1"/>
      <c r="R6" s="1"/>
      <c r="S6" s="1"/>
      <c r="T6" s="1"/>
      <c r="U6" s="1"/>
      <c r="V6" s="1"/>
    </row>
    <row r="7" spans="1:22" ht="114">
      <c r="A7" s="953"/>
      <c r="B7" s="956" t="s">
        <v>262</v>
      </c>
      <c r="C7" s="339" t="s">
        <v>1204</v>
      </c>
      <c r="D7" s="339" t="s">
        <v>718</v>
      </c>
      <c r="E7" s="339" t="s">
        <v>708</v>
      </c>
      <c r="F7" s="339" t="s">
        <v>709</v>
      </c>
      <c r="G7" s="666" t="s">
        <v>941</v>
      </c>
      <c r="H7" s="666" t="s">
        <v>925</v>
      </c>
      <c r="I7" s="339" t="s">
        <v>263</v>
      </c>
      <c r="J7" s="339" t="s">
        <v>264</v>
      </c>
      <c r="K7" s="339" t="s">
        <v>265</v>
      </c>
      <c r="L7" s="692" t="s">
        <v>1203</v>
      </c>
      <c r="M7" s="1"/>
      <c r="N7" s="1"/>
      <c r="O7" s="1"/>
      <c r="P7" s="1"/>
      <c r="Q7" s="1"/>
      <c r="R7" s="1"/>
      <c r="S7" s="1"/>
      <c r="T7" s="1"/>
      <c r="U7" s="1"/>
      <c r="V7" s="1"/>
    </row>
    <row r="8" spans="1:22" ht="28.5" customHeight="1">
      <c r="A8" s="921"/>
      <c r="B8" s="956"/>
      <c r="C8" s="228" t="s">
        <v>63</v>
      </c>
      <c r="D8" s="228" t="s">
        <v>64</v>
      </c>
      <c r="E8" s="229" t="s">
        <v>266</v>
      </c>
      <c r="F8" s="229" t="s">
        <v>267</v>
      </c>
      <c r="G8" s="228" t="s">
        <v>67</v>
      </c>
      <c r="H8" s="228" t="s">
        <v>68</v>
      </c>
      <c r="I8" s="229" t="s">
        <v>934</v>
      </c>
      <c r="J8" s="228" t="s">
        <v>935</v>
      </c>
      <c r="K8" s="229" t="s">
        <v>936</v>
      </c>
      <c r="L8" s="221"/>
      <c r="M8" s="1"/>
      <c r="N8" s="1"/>
      <c r="O8" s="1"/>
      <c r="P8" s="1"/>
      <c r="Q8" s="1"/>
      <c r="R8" s="1"/>
      <c r="S8" s="1"/>
      <c r="T8" s="1"/>
      <c r="U8" s="1"/>
      <c r="V8" s="1"/>
    </row>
    <row r="9" spans="1:22">
      <c r="A9" s="230" t="s">
        <v>268</v>
      </c>
      <c r="B9" s="212"/>
      <c r="C9" s="212"/>
      <c r="D9" s="212"/>
      <c r="E9" s="231"/>
      <c r="F9" s="212"/>
      <c r="G9" s="212"/>
      <c r="H9" s="212"/>
      <c r="I9" s="212"/>
      <c r="J9" s="212"/>
      <c r="K9" s="212"/>
      <c r="L9" s="212"/>
      <c r="M9" s="1"/>
      <c r="N9" s="1"/>
      <c r="O9" s="1"/>
      <c r="P9" s="1"/>
      <c r="Q9" s="1"/>
      <c r="R9" s="1"/>
      <c r="S9" s="1"/>
      <c r="T9" s="1"/>
      <c r="U9" s="1"/>
      <c r="V9" s="1"/>
    </row>
    <row r="10" spans="1:22">
      <c r="A10" s="230"/>
      <c r="B10" s="212"/>
      <c r="C10" s="212"/>
      <c r="D10" s="212"/>
      <c r="E10" s="231"/>
      <c r="F10" s="212"/>
      <c r="G10" s="212"/>
      <c r="H10" s="212"/>
      <c r="I10" s="212"/>
      <c r="J10" s="212"/>
      <c r="K10" s="212"/>
      <c r="L10" s="212"/>
      <c r="M10" s="1"/>
      <c r="N10" s="1"/>
      <c r="O10" s="1"/>
      <c r="P10" s="1"/>
      <c r="Q10" s="1"/>
      <c r="R10" s="1"/>
      <c r="S10" s="1"/>
      <c r="T10" s="1"/>
      <c r="U10" s="1"/>
      <c r="V10" s="1"/>
    </row>
    <row r="11" spans="1:22" ht="25.5" customHeight="1">
      <c r="A11" s="232" t="s">
        <v>269</v>
      </c>
      <c r="B11" s="212"/>
      <c r="C11" s="212"/>
      <c r="D11" s="212"/>
      <c r="E11" s="212"/>
      <c r="F11" s="212"/>
      <c r="G11" s="212"/>
      <c r="H11" s="212"/>
      <c r="I11" s="212"/>
      <c r="J11" s="212"/>
      <c r="K11" s="212"/>
      <c r="L11" s="212"/>
      <c r="M11" s="1"/>
      <c r="N11" s="1"/>
      <c r="O11" s="1"/>
      <c r="P11" s="1"/>
      <c r="Q11" s="1"/>
      <c r="R11" s="1"/>
      <c r="S11" s="1"/>
      <c r="T11" s="1"/>
      <c r="U11" s="1"/>
      <c r="V11" s="1"/>
    </row>
    <row r="12" spans="1:22" ht="20.25" customHeight="1">
      <c r="A12" s="212" t="s">
        <v>270</v>
      </c>
      <c r="B12" s="212"/>
      <c r="C12" s="212"/>
      <c r="D12" s="212"/>
      <c r="E12" s="212"/>
      <c r="F12" s="212"/>
      <c r="G12" s="212"/>
      <c r="H12" s="212"/>
      <c r="I12" s="212"/>
      <c r="J12" s="212"/>
      <c r="K12" s="212"/>
      <c r="L12" s="212"/>
      <c r="M12" s="1"/>
      <c r="N12" s="1"/>
      <c r="O12" s="1"/>
      <c r="P12" s="1"/>
      <c r="Q12" s="1"/>
      <c r="R12" s="1"/>
      <c r="S12" s="1"/>
      <c r="T12" s="1"/>
      <c r="U12" s="1"/>
      <c r="V12" s="1"/>
    </row>
    <row r="13" spans="1:22" ht="20.25" customHeight="1">
      <c r="A13" s="212"/>
      <c r="B13" s="212"/>
      <c r="C13" s="212"/>
      <c r="D13" s="212"/>
      <c r="E13" s="212"/>
      <c r="F13" s="212"/>
      <c r="G13" s="212"/>
      <c r="H13" s="212"/>
      <c r="I13" s="212"/>
      <c r="J13" s="212"/>
      <c r="K13" s="212"/>
      <c r="L13" s="212"/>
      <c r="M13" s="1"/>
      <c r="N13" s="1"/>
      <c r="O13" s="1"/>
      <c r="P13" s="1"/>
      <c r="Q13" s="1"/>
      <c r="R13" s="1"/>
      <c r="S13" s="1"/>
      <c r="T13" s="1"/>
      <c r="U13" s="1"/>
      <c r="V13" s="1"/>
    </row>
    <row r="14" spans="1:22" ht="59.25" customHeight="1">
      <c r="A14" s="213" t="s">
        <v>767</v>
      </c>
      <c r="B14" s="212"/>
      <c r="C14" s="212"/>
      <c r="D14" s="212"/>
      <c r="E14" s="212"/>
      <c r="F14" s="212"/>
      <c r="G14" s="212"/>
      <c r="H14" s="212"/>
      <c r="I14" s="212"/>
      <c r="J14" s="212"/>
      <c r="K14" s="212"/>
      <c r="L14" s="212"/>
      <c r="M14" s="1"/>
      <c r="N14" s="1"/>
      <c r="O14" s="1"/>
      <c r="P14" s="1"/>
      <c r="Q14" s="1"/>
      <c r="R14" s="1"/>
      <c r="S14" s="1"/>
      <c r="T14" s="1"/>
      <c r="U14" s="1"/>
      <c r="V14" s="1"/>
    </row>
    <row r="15" spans="1:22" ht="15" customHeight="1">
      <c r="A15" s="230" t="s">
        <v>88</v>
      </c>
      <c r="B15" s="212"/>
      <c r="C15" s="212"/>
      <c r="D15" s="212"/>
      <c r="E15" s="212"/>
      <c r="F15" s="212"/>
      <c r="G15" s="212"/>
      <c r="H15" s="212"/>
      <c r="I15" s="212"/>
      <c r="J15" s="212"/>
      <c r="K15" s="212"/>
      <c r="L15" s="212"/>
      <c r="M15" s="1"/>
      <c r="N15" s="1"/>
      <c r="O15" s="1"/>
      <c r="P15" s="1"/>
      <c r="Q15" s="1"/>
      <c r="R15" s="1"/>
      <c r="S15" s="1"/>
      <c r="T15" s="1"/>
      <c r="U15" s="1"/>
      <c r="V15" s="1"/>
    </row>
    <row r="16" spans="1:22" ht="17.25" customHeight="1">
      <c r="A16" s="212" t="s">
        <v>271</v>
      </c>
      <c r="B16" s="212"/>
      <c r="C16" s="212"/>
      <c r="D16" s="212"/>
      <c r="E16" s="212"/>
      <c r="F16" s="212"/>
      <c r="G16" s="212"/>
      <c r="H16" s="212"/>
      <c r="I16" s="212"/>
      <c r="J16" s="212"/>
      <c r="K16" s="212"/>
      <c r="L16" s="212"/>
      <c r="M16" s="1"/>
      <c r="N16" s="1"/>
      <c r="O16" s="1"/>
      <c r="P16" s="1"/>
      <c r="Q16" s="1"/>
      <c r="R16" s="1"/>
      <c r="S16" s="1"/>
      <c r="T16" s="1"/>
      <c r="U16" s="1"/>
      <c r="V16" s="1"/>
    </row>
    <row r="17" spans="1:22" ht="14.25" customHeight="1">
      <c r="A17" s="212" t="s">
        <v>272</v>
      </c>
      <c r="B17" s="212"/>
      <c r="C17" s="212"/>
      <c r="D17" s="212"/>
      <c r="E17" s="212"/>
      <c r="F17" s="212"/>
      <c r="G17" s="212"/>
      <c r="H17" s="212"/>
      <c r="I17" s="212"/>
      <c r="J17" s="212"/>
      <c r="K17" s="212"/>
      <c r="L17" s="212"/>
      <c r="M17" s="1"/>
      <c r="N17" s="1"/>
      <c r="O17" s="1"/>
      <c r="P17" s="1"/>
      <c r="Q17" s="1"/>
      <c r="R17" s="1"/>
      <c r="S17" s="1"/>
      <c r="T17" s="1"/>
      <c r="U17" s="1"/>
      <c r="V17" s="1"/>
    </row>
    <row r="18" spans="1:22">
      <c r="A18" s="212" t="s">
        <v>273</v>
      </c>
      <c r="B18" s="212"/>
      <c r="C18" s="212"/>
      <c r="D18" s="212"/>
      <c r="E18" s="212"/>
      <c r="F18" s="212"/>
      <c r="G18" s="212"/>
      <c r="H18" s="212"/>
      <c r="I18" s="212"/>
      <c r="J18" s="212"/>
      <c r="K18" s="212"/>
      <c r="L18" s="212"/>
      <c r="M18" s="1"/>
      <c r="N18" s="1"/>
      <c r="O18" s="1"/>
      <c r="P18" s="1"/>
      <c r="Q18" s="1"/>
      <c r="R18" s="1"/>
      <c r="S18" s="1"/>
      <c r="T18" s="1"/>
      <c r="U18" s="1"/>
      <c r="V18" s="1"/>
    </row>
    <row r="19" spans="1:22">
      <c r="A19" s="212"/>
      <c r="B19" s="212"/>
      <c r="C19" s="212"/>
      <c r="D19" s="212"/>
      <c r="E19" s="212"/>
      <c r="F19" s="212"/>
      <c r="G19" s="212"/>
      <c r="H19" s="212"/>
      <c r="I19" s="212"/>
      <c r="J19" s="212"/>
      <c r="K19" s="212"/>
      <c r="L19" s="212"/>
      <c r="M19" s="1"/>
      <c r="N19" s="1"/>
      <c r="O19" s="1"/>
      <c r="P19" s="1"/>
      <c r="Q19" s="1"/>
      <c r="R19" s="1"/>
      <c r="S19" s="1"/>
      <c r="T19" s="1"/>
      <c r="U19" s="1"/>
      <c r="V19" s="1"/>
    </row>
    <row r="20" spans="1:22" ht="49.5" customHeight="1">
      <c r="A20" s="213" t="s">
        <v>274</v>
      </c>
      <c r="B20" s="212"/>
      <c r="C20" s="212"/>
      <c r="D20" s="212"/>
      <c r="E20" s="212"/>
      <c r="F20" s="212"/>
      <c r="G20" s="212"/>
      <c r="H20" s="212"/>
      <c r="I20" s="212"/>
      <c r="J20" s="212"/>
      <c r="K20" s="212"/>
      <c r="L20" s="212"/>
      <c r="M20" s="1"/>
      <c r="N20" s="1"/>
      <c r="O20" s="1"/>
      <c r="P20" s="1"/>
      <c r="Q20" s="1"/>
      <c r="R20" s="1"/>
      <c r="S20" s="1"/>
      <c r="T20" s="1"/>
      <c r="U20" s="1"/>
      <c r="V20" s="1"/>
    </row>
    <row r="21" spans="1:22">
      <c r="A21" s="230" t="s">
        <v>89</v>
      </c>
      <c r="B21" s="212"/>
      <c r="C21" s="212"/>
      <c r="D21" s="212"/>
      <c r="E21" s="212"/>
      <c r="F21" s="212"/>
      <c r="G21" s="212"/>
      <c r="H21" s="212"/>
      <c r="I21" s="212"/>
      <c r="J21" s="212"/>
      <c r="K21" s="212"/>
      <c r="L21" s="212"/>
      <c r="M21" s="1"/>
      <c r="N21" s="1"/>
      <c r="O21" s="1"/>
      <c r="P21" s="1"/>
      <c r="Q21" s="1"/>
      <c r="R21" s="1"/>
      <c r="S21" s="1"/>
      <c r="T21" s="1"/>
      <c r="U21" s="1"/>
      <c r="V21" s="1"/>
    </row>
    <row r="22" spans="1:22" ht="14.25" customHeight="1">
      <c r="A22" s="233" t="s">
        <v>275</v>
      </c>
      <c r="B22" s="212"/>
      <c r="C22" s="212"/>
      <c r="D22" s="212"/>
      <c r="E22" s="212"/>
      <c r="F22" s="212"/>
      <c r="G22" s="212"/>
      <c r="H22" s="212"/>
      <c r="I22" s="212"/>
      <c r="J22" s="212"/>
      <c r="K22" s="212"/>
      <c r="L22" s="212"/>
      <c r="M22" s="1"/>
      <c r="N22" s="1"/>
      <c r="O22" s="1"/>
      <c r="P22" s="1"/>
      <c r="Q22" s="1"/>
      <c r="R22" s="1"/>
      <c r="S22" s="1"/>
      <c r="T22" s="1"/>
      <c r="U22" s="1"/>
      <c r="V22" s="1"/>
    </row>
    <row r="23" spans="1:22" ht="15.75" customHeight="1">
      <c r="A23" s="234" t="s">
        <v>276</v>
      </c>
      <c r="B23" s="235"/>
      <c r="C23" s="212"/>
      <c r="D23" s="212"/>
      <c r="E23" s="212"/>
      <c r="F23" s="212"/>
      <c r="G23" s="212"/>
      <c r="H23" s="212"/>
      <c r="I23" s="212"/>
      <c r="J23" s="212"/>
      <c r="K23" s="212"/>
      <c r="L23" s="212"/>
      <c r="M23" s="1"/>
      <c r="N23" s="1"/>
      <c r="O23" s="1"/>
      <c r="P23" s="1"/>
      <c r="Q23" s="1"/>
      <c r="R23" s="1"/>
      <c r="S23" s="1"/>
      <c r="T23" s="1"/>
      <c r="U23" s="1"/>
      <c r="V23" s="1"/>
    </row>
    <row r="24" spans="1:22" ht="15.75" customHeight="1">
      <c r="A24" s="236" t="s">
        <v>277</v>
      </c>
      <c r="B24" s="235"/>
      <c r="C24" s="212"/>
      <c r="D24" s="212"/>
      <c r="E24" s="212"/>
      <c r="F24" s="212"/>
      <c r="G24" s="212"/>
      <c r="H24" s="212"/>
      <c r="I24" s="212"/>
      <c r="J24" s="212"/>
      <c r="K24" s="212"/>
      <c r="L24" s="212"/>
      <c r="M24" s="1"/>
      <c r="N24" s="1"/>
      <c r="O24" s="1"/>
      <c r="P24" s="1"/>
      <c r="Q24" s="1"/>
      <c r="R24" s="1"/>
      <c r="S24" s="1"/>
      <c r="T24" s="1"/>
      <c r="U24" s="1"/>
      <c r="V24" s="1"/>
    </row>
    <row r="25" spans="1:22" ht="15.75" customHeight="1">
      <c r="A25" s="446" t="s">
        <v>278</v>
      </c>
      <c r="B25" s="235"/>
      <c r="C25" s="212"/>
      <c r="D25" s="212"/>
      <c r="E25" s="212"/>
      <c r="F25" s="212"/>
      <c r="G25" s="212"/>
      <c r="H25" s="212"/>
      <c r="I25" s="212"/>
      <c r="J25" s="212"/>
      <c r="K25" s="212"/>
      <c r="L25" s="212"/>
      <c r="M25" s="1"/>
      <c r="N25" s="1"/>
      <c r="O25" s="1"/>
      <c r="P25" s="1"/>
      <c r="Q25" s="1"/>
      <c r="R25" s="1"/>
      <c r="S25" s="1"/>
      <c r="T25" s="1"/>
      <c r="U25" s="1"/>
      <c r="V25" s="1"/>
    </row>
    <row r="26" spans="1:22" ht="18.75" customHeight="1">
      <c r="A26" s="234" t="s">
        <v>279</v>
      </c>
      <c r="B26" s="235"/>
      <c r="C26" s="212"/>
      <c r="D26" s="212"/>
      <c r="E26" s="212"/>
      <c r="F26" s="212"/>
      <c r="G26" s="212"/>
      <c r="H26" s="212"/>
      <c r="I26" s="212"/>
      <c r="J26" s="212"/>
      <c r="K26" s="212"/>
      <c r="L26" s="212"/>
      <c r="M26" s="1"/>
      <c r="N26" s="1"/>
      <c r="O26" s="1"/>
      <c r="P26" s="1"/>
      <c r="Q26" s="1"/>
      <c r="R26" s="1"/>
      <c r="S26" s="1"/>
      <c r="T26" s="1"/>
      <c r="U26" s="1"/>
      <c r="V26" s="1"/>
    </row>
    <row r="27" spans="1:22" ht="18.75" customHeight="1">
      <c r="A27" s="683" t="s">
        <v>280</v>
      </c>
      <c r="B27" s="239"/>
      <c r="C27" s="221"/>
      <c r="D27" s="221"/>
      <c r="E27" s="221"/>
      <c r="F27" s="221"/>
      <c r="G27" s="221"/>
      <c r="H27" s="221"/>
      <c r="I27" s="221"/>
      <c r="J27" s="221"/>
      <c r="K27" s="221"/>
      <c r="L27" s="221"/>
      <c r="M27" s="1"/>
      <c r="N27" s="1"/>
      <c r="O27" s="1"/>
      <c r="P27" s="1"/>
      <c r="Q27" s="1"/>
      <c r="R27" s="1"/>
      <c r="S27" s="1"/>
      <c r="T27" s="1"/>
      <c r="U27" s="1"/>
      <c r="V27" s="1"/>
    </row>
    <row r="28" spans="1:22" ht="18.75" customHeight="1">
      <c r="A28" s="237" t="s">
        <v>281</v>
      </c>
      <c r="B28" s="235"/>
      <c r="C28" s="212"/>
      <c r="D28" s="212"/>
      <c r="E28" s="212"/>
      <c r="F28" s="212"/>
      <c r="G28" s="212"/>
      <c r="H28" s="212"/>
      <c r="I28" s="212"/>
      <c r="J28" s="212"/>
      <c r="K28" s="212"/>
      <c r="L28" s="212"/>
      <c r="M28" s="1"/>
      <c r="N28" s="1"/>
      <c r="O28" s="1"/>
      <c r="P28" s="1"/>
      <c r="Q28" s="1"/>
      <c r="R28" s="1"/>
      <c r="S28" s="1"/>
      <c r="T28" s="1"/>
      <c r="U28" s="1"/>
      <c r="V28" s="1"/>
    </row>
    <row r="29" spans="1:22">
      <c r="A29" s="212" t="s">
        <v>282</v>
      </c>
      <c r="B29" s="212"/>
      <c r="C29" s="212"/>
      <c r="D29" s="212"/>
      <c r="E29" s="212"/>
      <c r="F29" s="212"/>
      <c r="G29" s="212"/>
      <c r="H29" s="212"/>
      <c r="I29" s="212"/>
      <c r="J29" s="212"/>
      <c r="K29" s="212"/>
      <c r="L29" s="212"/>
      <c r="M29" s="1"/>
      <c r="N29" s="1"/>
      <c r="O29" s="1"/>
      <c r="P29" s="1"/>
      <c r="Q29" s="1"/>
      <c r="R29" s="1"/>
      <c r="S29" s="1"/>
      <c r="T29" s="1"/>
      <c r="U29" s="1"/>
      <c r="V29" s="1"/>
    </row>
    <row r="30" spans="1:22">
      <c r="A30" s="212" t="s">
        <v>283</v>
      </c>
      <c r="B30" s="212"/>
      <c r="C30" s="212"/>
      <c r="D30" s="212"/>
      <c r="E30" s="212"/>
      <c r="F30" s="212"/>
      <c r="G30" s="212"/>
      <c r="H30" s="212"/>
      <c r="I30" s="212"/>
      <c r="J30" s="212"/>
      <c r="K30" s="212"/>
      <c r="L30" s="212"/>
      <c r="M30" s="1"/>
      <c r="N30" s="1"/>
      <c r="O30" s="1"/>
      <c r="P30" s="1"/>
      <c r="Q30" s="1"/>
      <c r="R30" s="1"/>
      <c r="S30" s="1"/>
      <c r="T30" s="1"/>
      <c r="U30" s="1"/>
      <c r="V30" s="1"/>
    </row>
    <row r="31" spans="1:22">
      <c r="A31" s="213" t="s">
        <v>284</v>
      </c>
      <c r="B31" s="212"/>
      <c r="C31" s="212"/>
      <c r="D31" s="212"/>
      <c r="E31" s="212"/>
      <c r="F31" s="212"/>
      <c r="G31" s="212"/>
      <c r="H31" s="212"/>
      <c r="I31" s="212"/>
      <c r="J31" s="212"/>
      <c r="K31" s="212"/>
      <c r="L31" s="212"/>
      <c r="M31" s="1"/>
      <c r="N31" s="1"/>
      <c r="O31" s="1"/>
      <c r="P31" s="1"/>
      <c r="Q31" s="1"/>
      <c r="R31" s="1"/>
      <c r="S31" s="1"/>
      <c r="T31" s="1"/>
      <c r="U31" s="1"/>
      <c r="V31" s="1"/>
    </row>
    <row r="32" spans="1:22">
      <c r="A32" s="230" t="s">
        <v>90</v>
      </c>
      <c r="B32" s="212"/>
      <c r="C32" s="212"/>
      <c r="D32" s="212"/>
      <c r="E32" s="212"/>
      <c r="F32" s="212"/>
      <c r="G32" s="212"/>
      <c r="H32" s="212"/>
      <c r="I32" s="212"/>
      <c r="J32" s="212"/>
      <c r="K32" s="212"/>
      <c r="L32" s="212"/>
      <c r="M32" s="1"/>
      <c r="N32" s="1"/>
      <c r="O32" s="1"/>
      <c r="P32" s="1"/>
      <c r="Q32" s="1"/>
      <c r="R32" s="1"/>
      <c r="S32" s="1"/>
      <c r="T32" s="1"/>
      <c r="U32" s="1"/>
      <c r="V32" s="1"/>
    </row>
    <row r="33" spans="1:22">
      <c r="A33" s="212" t="s">
        <v>285</v>
      </c>
      <c r="B33" s="212"/>
      <c r="C33" s="212"/>
      <c r="D33" s="212"/>
      <c r="E33" s="212"/>
      <c r="F33" s="212"/>
      <c r="G33" s="212"/>
      <c r="H33" s="212"/>
      <c r="I33" s="212"/>
      <c r="J33" s="212"/>
      <c r="K33" s="212"/>
      <c r="L33" s="212"/>
      <c r="M33" s="1"/>
      <c r="N33" s="1"/>
      <c r="O33" s="1"/>
      <c r="P33" s="1"/>
      <c r="Q33" s="1"/>
      <c r="R33" s="1"/>
      <c r="S33" s="1"/>
      <c r="T33" s="1"/>
      <c r="U33" s="1"/>
      <c r="V33" s="1"/>
    </row>
    <row r="34" spans="1:22">
      <c r="A34" s="212" t="s">
        <v>286</v>
      </c>
      <c r="B34" s="212"/>
      <c r="C34" s="212"/>
      <c r="D34" s="212"/>
      <c r="E34" s="212"/>
      <c r="F34" s="212"/>
      <c r="G34" s="212"/>
      <c r="H34" s="212"/>
      <c r="I34" s="212"/>
      <c r="J34" s="212"/>
      <c r="K34" s="212"/>
      <c r="L34" s="212"/>
      <c r="M34" s="1"/>
      <c r="N34" s="1"/>
      <c r="O34" s="1"/>
      <c r="P34" s="1"/>
      <c r="Q34" s="1"/>
      <c r="R34" s="1"/>
      <c r="S34" s="1"/>
      <c r="T34" s="1"/>
      <c r="U34" s="1"/>
      <c r="V34" s="1"/>
    </row>
    <row r="35" spans="1:22">
      <c r="A35" s="212" t="s">
        <v>287</v>
      </c>
      <c r="B35" s="212"/>
      <c r="C35" s="212"/>
      <c r="D35" s="212"/>
      <c r="E35" s="212"/>
      <c r="F35" s="212"/>
      <c r="G35" s="212"/>
      <c r="H35" s="212"/>
      <c r="I35" s="212"/>
      <c r="J35" s="212"/>
      <c r="K35" s="212"/>
      <c r="L35" s="212"/>
      <c r="M35" s="1"/>
      <c r="N35" s="1"/>
      <c r="O35" s="1"/>
      <c r="P35" s="1"/>
      <c r="Q35" s="1"/>
      <c r="R35" s="1"/>
      <c r="S35" s="1"/>
      <c r="T35" s="1"/>
      <c r="U35" s="1"/>
      <c r="V35" s="1"/>
    </row>
    <row r="36" spans="1:22">
      <c r="A36" s="213" t="s">
        <v>288</v>
      </c>
      <c r="B36" s="212"/>
      <c r="C36" s="212"/>
      <c r="D36" s="212"/>
      <c r="E36" s="212"/>
      <c r="F36" s="212"/>
      <c r="G36" s="212"/>
      <c r="H36" s="212"/>
      <c r="I36" s="212"/>
      <c r="J36" s="212"/>
      <c r="K36" s="212"/>
      <c r="L36" s="212"/>
      <c r="M36" s="1"/>
      <c r="N36" s="1"/>
      <c r="O36" s="1"/>
      <c r="P36" s="1"/>
      <c r="Q36" s="1"/>
      <c r="R36" s="1"/>
      <c r="S36" s="1"/>
      <c r="T36" s="1"/>
      <c r="U36" s="1"/>
      <c r="V36" s="1"/>
    </row>
    <row r="37" spans="1:22">
      <c r="A37" s="230" t="s">
        <v>91</v>
      </c>
      <c r="B37" s="212"/>
      <c r="C37" s="238"/>
      <c r="D37" s="212"/>
      <c r="E37" s="212"/>
      <c r="F37" s="212"/>
      <c r="G37" s="212"/>
      <c r="H37" s="212"/>
      <c r="I37" s="212"/>
      <c r="J37" s="212"/>
      <c r="K37" s="212"/>
      <c r="L37" s="212"/>
      <c r="M37" s="1"/>
      <c r="N37" s="1"/>
      <c r="O37" s="1"/>
      <c r="P37" s="1"/>
      <c r="Q37" s="1"/>
      <c r="R37" s="1"/>
      <c r="S37" s="1"/>
      <c r="T37" s="1"/>
      <c r="U37" s="1"/>
      <c r="V37" s="1"/>
    </row>
    <row r="38" spans="1:22">
      <c r="A38" s="212" t="s">
        <v>289</v>
      </c>
      <c r="B38" s="212"/>
      <c r="C38" s="212"/>
      <c r="D38" s="212"/>
      <c r="E38" s="212"/>
      <c r="F38" s="212"/>
      <c r="G38" s="212"/>
      <c r="H38" s="212"/>
      <c r="I38" s="212"/>
      <c r="J38" s="212"/>
      <c r="K38" s="212"/>
      <c r="L38" s="212"/>
      <c r="M38" s="1"/>
      <c r="N38" s="1"/>
      <c r="O38" s="1"/>
      <c r="P38" s="1"/>
      <c r="Q38" s="1"/>
      <c r="R38" s="1"/>
      <c r="S38" s="1"/>
      <c r="T38" s="1"/>
      <c r="U38" s="1"/>
      <c r="V38" s="1"/>
    </row>
    <row r="39" spans="1:22">
      <c r="A39" s="212" t="s">
        <v>290</v>
      </c>
      <c r="B39" s="212"/>
      <c r="C39" s="212"/>
      <c r="D39" s="212"/>
      <c r="E39" s="212"/>
      <c r="F39" s="212"/>
      <c r="G39" s="212"/>
      <c r="H39" s="212"/>
      <c r="I39" s="212"/>
      <c r="J39" s="212"/>
      <c r="K39" s="212"/>
      <c r="L39" s="212"/>
      <c r="M39" s="1"/>
      <c r="N39" s="1"/>
      <c r="O39" s="1"/>
      <c r="P39" s="1"/>
      <c r="Q39" s="1"/>
      <c r="R39" s="1"/>
      <c r="S39" s="1"/>
      <c r="T39" s="1"/>
      <c r="U39" s="1"/>
      <c r="V39" s="1"/>
    </row>
    <row r="40" spans="1:22">
      <c r="A40" s="212" t="s">
        <v>291</v>
      </c>
      <c r="B40" s="212"/>
      <c r="C40" s="212"/>
      <c r="D40" s="212"/>
      <c r="E40" s="212"/>
      <c r="F40" s="212"/>
      <c r="G40" s="212"/>
      <c r="H40" s="212"/>
      <c r="I40" s="212"/>
      <c r="J40" s="212"/>
      <c r="K40" s="212"/>
      <c r="L40" s="212"/>
      <c r="M40" s="1"/>
      <c r="N40" s="1"/>
      <c r="O40" s="1"/>
      <c r="P40" s="1"/>
      <c r="Q40" s="1"/>
      <c r="R40" s="1"/>
      <c r="S40" s="1"/>
      <c r="T40" s="1"/>
      <c r="U40" s="1"/>
      <c r="V40" s="1"/>
    </row>
    <row r="41" spans="1:22">
      <c r="A41" s="212" t="s">
        <v>292</v>
      </c>
      <c r="B41" s="212"/>
      <c r="C41" s="212"/>
      <c r="D41" s="212"/>
      <c r="E41" s="212"/>
      <c r="F41" s="212"/>
      <c r="G41" s="212"/>
      <c r="H41" s="212"/>
      <c r="I41" s="212"/>
      <c r="J41" s="212"/>
      <c r="K41" s="212"/>
      <c r="L41" s="212"/>
      <c r="M41" s="1"/>
      <c r="N41" s="1"/>
      <c r="O41" s="1"/>
      <c r="P41" s="1"/>
      <c r="Q41" s="1"/>
      <c r="R41" s="1"/>
      <c r="S41" s="1"/>
      <c r="T41" s="1"/>
      <c r="U41" s="1"/>
      <c r="V41" s="1"/>
    </row>
    <row r="42" spans="1:22">
      <c r="A42" s="212" t="s">
        <v>1014</v>
      </c>
      <c r="B42" s="212"/>
      <c r="C42" s="212"/>
      <c r="D42" s="212"/>
      <c r="E42" s="212"/>
      <c r="F42" s="212"/>
      <c r="G42" s="212"/>
      <c r="H42" s="212"/>
      <c r="I42" s="212"/>
      <c r="J42" s="212"/>
      <c r="K42" s="212"/>
      <c r="L42" s="212"/>
      <c r="M42" s="1"/>
      <c r="N42" s="1"/>
      <c r="O42" s="1"/>
      <c r="P42" s="1"/>
      <c r="Q42" s="1"/>
      <c r="R42" s="1"/>
      <c r="S42" s="1"/>
      <c r="T42" s="1"/>
      <c r="U42" s="1"/>
      <c r="V42" s="1"/>
    </row>
    <row r="43" spans="1:22" ht="30">
      <c r="A43" s="681" t="s">
        <v>904</v>
      </c>
      <c r="B43" s="212"/>
      <c r="C43" s="212"/>
      <c r="D43" s="212"/>
      <c r="E43" s="212"/>
      <c r="F43" s="212"/>
      <c r="G43" s="212"/>
      <c r="H43" s="212"/>
      <c r="I43" s="212"/>
      <c r="J43" s="212"/>
      <c r="K43" s="212"/>
      <c r="L43" s="212"/>
      <c r="M43" s="1"/>
      <c r="N43" s="1"/>
      <c r="O43" s="1"/>
      <c r="P43" s="1"/>
      <c r="Q43" s="1"/>
      <c r="R43" s="1"/>
      <c r="S43" s="1"/>
      <c r="T43" s="1"/>
      <c r="U43" s="1"/>
      <c r="V43" s="1"/>
    </row>
    <row r="44" spans="1:22" ht="13.5" customHeight="1">
      <c r="A44" s="682" t="s">
        <v>905</v>
      </c>
      <c r="B44" s="212"/>
      <c r="C44" s="212"/>
      <c r="D44" s="212"/>
      <c r="E44" s="212"/>
      <c r="F44" s="212"/>
      <c r="G44" s="212"/>
      <c r="H44" s="212"/>
      <c r="I44" s="212"/>
      <c r="J44" s="212"/>
      <c r="K44" s="212"/>
      <c r="L44" s="212"/>
      <c r="M44" s="1"/>
      <c r="N44" s="1"/>
      <c r="O44" s="1"/>
      <c r="P44" s="1"/>
      <c r="Q44" s="1"/>
      <c r="R44" s="1"/>
      <c r="S44" s="1"/>
      <c r="T44" s="1"/>
      <c r="U44" s="1"/>
      <c r="V44" s="1"/>
    </row>
    <row r="45" spans="1:22" ht="15" customHeight="1">
      <c r="A45" s="213" t="s">
        <v>557</v>
      </c>
      <c r="B45" s="212"/>
      <c r="C45" s="212"/>
      <c r="D45" s="212"/>
      <c r="E45" s="212"/>
      <c r="F45" s="212"/>
      <c r="G45" s="212"/>
      <c r="H45" s="212"/>
      <c r="I45" s="212"/>
      <c r="J45" s="212"/>
      <c r="K45" s="212"/>
      <c r="L45" s="212"/>
      <c r="M45" s="1"/>
      <c r="N45" s="1"/>
      <c r="O45" s="1"/>
      <c r="P45" s="1"/>
      <c r="Q45" s="1"/>
      <c r="R45" s="1"/>
      <c r="S45" s="1"/>
      <c r="T45" s="1"/>
      <c r="U45" s="1"/>
      <c r="V45" s="1"/>
    </row>
    <row r="46" spans="1:22" ht="30" customHeight="1">
      <c r="A46" s="213" t="s">
        <v>768</v>
      </c>
      <c r="B46" s="212"/>
      <c r="C46" s="212"/>
      <c r="D46" s="212"/>
      <c r="E46" s="212"/>
      <c r="F46" s="212"/>
      <c r="G46" s="212"/>
      <c r="H46" s="212"/>
      <c r="I46" s="212"/>
      <c r="J46" s="212"/>
      <c r="K46" s="212"/>
      <c r="L46" s="212"/>
      <c r="M46" s="1"/>
      <c r="N46" s="1"/>
      <c r="O46" s="1"/>
      <c r="P46" s="1"/>
      <c r="Q46" s="1"/>
      <c r="R46" s="1"/>
      <c r="S46" s="1"/>
      <c r="T46" s="1"/>
      <c r="U46" s="1"/>
      <c r="V46" s="1"/>
    </row>
    <row r="47" spans="1:22" ht="9" customHeight="1">
      <c r="A47" s="213"/>
      <c r="B47" s="212"/>
      <c r="C47" s="212"/>
      <c r="D47" s="212"/>
      <c r="E47" s="212"/>
      <c r="F47" s="212"/>
      <c r="G47" s="212"/>
      <c r="H47" s="212"/>
      <c r="I47" s="212"/>
      <c r="J47" s="212"/>
      <c r="K47" s="212"/>
      <c r="L47" s="212"/>
      <c r="M47" s="1"/>
      <c r="N47" s="1"/>
      <c r="O47" s="1"/>
      <c r="P47" s="1"/>
      <c r="Q47" s="1"/>
      <c r="R47" s="1"/>
      <c r="S47" s="1"/>
      <c r="T47" s="1"/>
      <c r="U47" s="1"/>
      <c r="V47" s="1"/>
    </row>
    <row r="48" spans="1:22" ht="45" customHeight="1">
      <c r="A48" s="219" t="s">
        <v>294</v>
      </c>
      <c r="B48" s="221"/>
      <c r="C48" s="221"/>
      <c r="D48" s="221"/>
      <c r="E48" s="221"/>
      <c r="F48" s="221"/>
      <c r="G48" s="221"/>
      <c r="H48" s="221"/>
      <c r="I48" s="221"/>
      <c r="J48" s="221"/>
      <c r="K48" s="221"/>
      <c r="L48" s="221"/>
      <c r="M48" s="1"/>
      <c r="N48" s="1"/>
      <c r="O48" s="1"/>
      <c r="P48" s="1"/>
      <c r="Q48" s="1"/>
      <c r="R48" s="1"/>
      <c r="S48" s="1"/>
      <c r="T48" s="1"/>
      <c r="U48" s="1"/>
      <c r="V48" s="1"/>
    </row>
    <row r="49" spans="1:22">
      <c r="A49" s="230" t="s">
        <v>92</v>
      </c>
      <c r="B49" s="212"/>
      <c r="C49" s="212"/>
      <c r="D49" s="212"/>
      <c r="E49" s="212"/>
      <c r="F49" s="212"/>
      <c r="G49" s="212"/>
      <c r="H49" s="212"/>
      <c r="I49" s="212"/>
      <c r="J49" s="212"/>
      <c r="K49" s="212"/>
      <c r="L49" s="212"/>
      <c r="M49" s="1"/>
      <c r="N49" s="1"/>
      <c r="O49" s="1"/>
      <c r="P49" s="1"/>
      <c r="Q49" s="1"/>
      <c r="R49" s="1"/>
      <c r="S49" s="1"/>
      <c r="T49" s="1"/>
      <c r="U49" s="1"/>
      <c r="V49" s="1"/>
    </row>
    <row r="50" spans="1:22">
      <c r="A50" s="212" t="s">
        <v>295</v>
      </c>
      <c r="B50" s="212"/>
      <c r="C50" s="212"/>
      <c r="D50" s="212"/>
      <c r="E50" s="212"/>
      <c r="F50" s="212"/>
      <c r="G50" s="212"/>
      <c r="H50" s="212"/>
      <c r="I50" s="212"/>
      <c r="J50" s="212"/>
      <c r="K50" s="212"/>
      <c r="L50" s="212"/>
      <c r="M50" s="1"/>
      <c r="N50" s="1"/>
      <c r="O50" s="1"/>
      <c r="P50" s="1"/>
      <c r="Q50" s="1"/>
      <c r="R50" s="1"/>
      <c r="S50" s="1"/>
      <c r="T50" s="1"/>
      <c r="U50" s="1"/>
      <c r="V50" s="1"/>
    </row>
    <row r="51" spans="1:22">
      <c r="A51" s="212" t="s">
        <v>296</v>
      </c>
      <c r="B51" s="212"/>
      <c r="C51" s="238"/>
      <c r="D51" s="212"/>
      <c r="E51" s="212"/>
      <c r="F51" s="212"/>
      <c r="G51" s="212"/>
      <c r="H51" s="212"/>
      <c r="I51" s="212"/>
      <c r="J51" s="212"/>
      <c r="K51" s="212"/>
      <c r="L51" s="212"/>
      <c r="M51" s="1"/>
      <c r="N51" s="1"/>
      <c r="O51" s="1"/>
      <c r="P51" s="1"/>
      <c r="Q51" s="1"/>
      <c r="R51" s="1"/>
      <c r="S51" s="1"/>
      <c r="T51" s="1"/>
      <c r="U51" s="1"/>
      <c r="V51" s="1"/>
    </row>
    <row r="52" spans="1:22">
      <c r="A52" s="212" t="s">
        <v>297</v>
      </c>
      <c r="B52" s="238"/>
      <c r="C52" s="212"/>
      <c r="D52" s="212"/>
      <c r="E52" s="212"/>
      <c r="F52" s="212"/>
      <c r="G52" s="212"/>
      <c r="H52" s="212"/>
      <c r="I52" s="212"/>
      <c r="J52" s="212"/>
      <c r="K52" s="212"/>
      <c r="L52" s="212"/>
      <c r="M52" s="1"/>
      <c r="N52" s="1"/>
      <c r="O52" s="1"/>
      <c r="P52" s="1"/>
      <c r="Q52" s="1"/>
      <c r="R52" s="1"/>
      <c r="S52" s="1"/>
      <c r="T52" s="1"/>
      <c r="U52" s="1"/>
      <c r="V52" s="1"/>
    </row>
    <row r="53" spans="1:22">
      <c r="A53" s="212" t="s">
        <v>298</v>
      </c>
      <c r="B53" s="238"/>
      <c r="C53" s="212"/>
      <c r="D53" s="212"/>
      <c r="E53" s="212"/>
      <c r="F53" s="212"/>
      <c r="G53" s="212"/>
      <c r="H53" s="212"/>
      <c r="I53" s="212"/>
      <c r="J53" s="212"/>
      <c r="K53" s="212"/>
      <c r="L53" s="212"/>
      <c r="M53" s="1"/>
      <c r="N53" s="1"/>
      <c r="O53" s="1"/>
      <c r="P53" s="1"/>
      <c r="Q53" s="1"/>
      <c r="R53" s="1"/>
      <c r="S53" s="1"/>
      <c r="T53" s="1"/>
      <c r="U53" s="1"/>
      <c r="V53" s="1"/>
    </row>
    <row r="54" spans="1:22" ht="16.5" customHeight="1">
      <c r="A54" s="212" t="s">
        <v>299</v>
      </c>
      <c r="B54" s="238"/>
      <c r="C54" s="212"/>
      <c r="D54" s="212"/>
      <c r="E54" s="212"/>
      <c r="F54" s="212"/>
      <c r="G54" s="212"/>
      <c r="H54" s="212"/>
      <c r="I54" s="212"/>
      <c r="J54" s="212"/>
      <c r="K54" s="212"/>
      <c r="L54" s="212"/>
      <c r="M54" s="1"/>
      <c r="N54" s="1"/>
      <c r="O54" s="1"/>
      <c r="P54" s="1"/>
      <c r="Q54" s="1"/>
      <c r="R54" s="1"/>
      <c r="S54" s="1"/>
      <c r="T54" s="1"/>
      <c r="U54" s="1"/>
      <c r="V54" s="1"/>
    </row>
    <row r="55" spans="1:22" ht="30" customHeight="1">
      <c r="A55" s="212" t="s">
        <v>300</v>
      </c>
      <c r="B55" s="238"/>
      <c r="C55" s="212"/>
      <c r="D55" s="212"/>
      <c r="E55" s="212"/>
      <c r="F55" s="212"/>
      <c r="G55" s="212"/>
      <c r="H55" s="212"/>
      <c r="I55" s="212"/>
      <c r="J55" s="212"/>
      <c r="K55" s="212"/>
      <c r="L55" s="212"/>
      <c r="M55" s="1"/>
      <c r="N55" s="1"/>
      <c r="O55" s="1"/>
      <c r="P55" s="1"/>
      <c r="Q55" s="1"/>
      <c r="R55" s="1"/>
      <c r="S55" s="1"/>
      <c r="T55" s="1"/>
      <c r="U55" s="1"/>
      <c r="V55" s="1"/>
    </row>
    <row r="56" spans="1:22" ht="16.5" customHeight="1">
      <c r="A56" s="212" t="s">
        <v>1155</v>
      </c>
      <c r="B56" s="212"/>
      <c r="C56" s="212"/>
      <c r="D56" s="212"/>
      <c r="E56" s="212"/>
      <c r="F56" s="212"/>
      <c r="G56" s="212"/>
      <c r="H56" s="212"/>
      <c r="I56" s="212"/>
      <c r="J56" s="212"/>
      <c r="K56" s="212"/>
      <c r="L56" s="212"/>
      <c r="M56" s="1"/>
      <c r="N56" s="1"/>
      <c r="O56" s="1"/>
      <c r="P56" s="1"/>
      <c r="Q56" s="1"/>
      <c r="R56" s="1"/>
      <c r="S56" s="1"/>
      <c r="T56" s="1"/>
      <c r="U56" s="1"/>
      <c r="V56" s="1"/>
    </row>
    <row r="57" spans="1:22">
      <c r="A57" s="212" t="s">
        <v>301</v>
      </c>
      <c r="B57" s="212"/>
      <c r="C57" s="212"/>
      <c r="D57" s="212"/>
      <c r="E57" s="212"/>
      <c r="F57" s="212"/>
      <c r="G57" s="212"/>
      <c r="H57" s="212"/>
      <c r="I57" s="212"/>
      <c r="J57" s="212"/>
      <c r="K57" s="212"/>
      <c r="L57" s="212"/>
      <c r="M57" s="1"/>
      <c r="N57" s="1"/>
      <c r="O57" s="1"/>
      <c r="P57" s="1"/>
      <c r="Q57" s="1"/>
      <c r="R57" s="1"/>
      <c r="S57" s="1"/>
      <c r="T57" s="1"/>
      <c r="U57" s="1"/>
      <c r="V57" s="1"/>
    </row>
    <row r="58" spans="1:22">
      <c r="A58" s="213" t="s">
        <v>302</v>
      </c>
      <c r="B58" s="212"/>
      <c r="C58" s="212"/>
      <c r="D58" s="212"/>
      <c r="E58" s="212"/>
      <c r="F58" s="212"/>
      <c r="G58" s="212"/>
      <c r="H58" s="212"/>
      <c r="I58" s="212"/>
      <c r="J58" s="212"/>
      <c r="K58" s="212"/>
      <c r="L58" s="212"/>
      <c r="M58" s="1"/>
      <c r="N58" s="1"/>
      <c r="O58" s="1"/>
      <c r="P58" s="1"/>
      <c r="Q58" s="1"/>
      <c r="R58" s="1"/>
      <c r="S58" s="1"/>
      <c r="T58" s="1"/>
      <c r="U58" s="1"/>
      <c r="V58" s="1"/>
    </row>
    <row r="59" spans="1:22" ht="48.75" customHeight="1">
      <c r="A59" s="213" t="s">
        <v>303</v>
      </c>
      <c r="B59" s="212"/>
      <c r="C59" s="212"/>
      <c r="D59" s="212"/>
      <c r="E59" s="212"/>
      <c r="F59" s="212"/>
      <c r="G59" s="212"/>
      <c r="H59" s="212"/>
      <c r="I59" s="212"/>
      <c r="J59" s="212"/>
      <c r="K59" s="212"/>
      <c r="L59" s="212"/>
      <c r="M59" s="1"/>
      <c r="N59" s="1"/>
      <c r="O59" s="1"/>
      <c r="P59" s="1"/>
      <c r="Q59" s="1"/>
      <c r="R59" s="1"/>
      <c r="S59" s="1"/>
      <c r="T59" s="1"/>
      <c r="U59" s="1"/>
      <c r="V59" s="1"/>
    </row>
    <row r="60" spans="1:22">
      <c r="A60" s="212" t="s">
        <v>1156</v>
      </c>
      <c r="B60" s="238"/>
      <c r="C60" s="212"/>
      <c r="D60" s="212"/>
      <c r="E60" s="212"/>
      <c r="F60" s="212"/>
      <c r="G60" s="212"/>
      <c r="H60" s="212"/>
      <c r="I60" s="212"/>
      <c r="J60" s="212"/>
      <c r="K60" s="212"/>
      <c r="L60" s="212"/>
      <c r="M60" s="1"/>
      <c r="N60" s="1"/>
      <c r="O60" s="1"/>
      <c r="P60" s="1"/>
      <c r="Q60" s="1"/>
      <c r="R60" s="1"/>
      <c r="S60" s="1"/>
      <c r="T60" s="1"/>
      <c r="U60" s="1"/>
      <c r="V60" s="1"/>
    </row>
    <row r="61" spans="1:22">
      <c r="A61" s="212" t="s">
        <v>1157</v>
      </c>
      <c r="B61" s="238"/>
      <c r="C61" s="212"/>
      <c r="D61" s="212"/>
      <c r="E61" s="212"/>
      <c r="F61" s="212"/>
      <c r="G61" s="212"/>
      <c r="H61" s="212"/>
      <c r="I61" s="212"/>
      <c r="J61" s="212"/>
      <c r="K61" s="212"/>
      <c r="L61" s="212"/>
      <c r="M61" s="1"/>
      <c r="N61" s="1"/>
      <c r="O61" s="1"/>
      <c r="P61" s="1"/>
      <c r="Q61" s="1"/>
      <c r="R61" s="1"/>
      <c r="S61" s="1"/>
      <c r="T61" s="1"/>
      <c r="U61" s="1"/>
      <c r="V61" s="1"/>
    </row>
    <row r="62" spans="1:22" ht="30">
      <c r="A62" s="212" t="s">
        <v>916</v>
      </c>
      <c r="B62" s="238"/>
      <c r="C62" s="212"/>
      <c r="D62" s="212"/>
      <c r="E62" s="212"/>
      <c r="F62" s="212"/>
      <c r="G62" s="212"/>
      <c r="H62" s="212"/>
      <c r="I62" s="212"/>
      <c r="J62" s="212"/>
      <c r="K62" s="212"/>
      <c r="L62" s="212"/>
      <c r="M62" s="1"/>
      <c r="N62" s="1"/>
      <c r="O62" s="1"/>
      <c r="P62" s="1"/>
      <c r="Q62" s="1"/>
      <c r="R62" s="1"/>
      <c r="S62" s="1"/>
      <c r="T62" s="1"/>
      <c r="U62" s="1"/>
      <c r="V62" s="1"/>
    </row>
    <row r="63" spans="1:22">
      <c r="A63" s="213" t="s">
        <v>302</v>
      </c>
      <c r="B63" s="238"/>
      <c r="C63" s="212"/>
      <c r="D63" s="212"/>
      <c r="E63" s="212"/>
      <c r="F63" s="212"/>
      <c r="G63" s="212"/>
      <c r="H63" s="212"/>
      <c r="I63" s="212"/>
      <c r="J63" s="212"/>
      <c r="K63" s="212"/>
      <c r="L63" s="212"/>
      <c r="M63" s="1"/>
      <c r="N63" s="1"/>
      <c r="O63" s="1"/>
      <c r="P63" s="1"/>
      <c r="Q63" s="1"/>
      <c r="R63" s="1"/>
      <c r="S63" s="1"/>
      <c r="T63" s="1"/>
      <c r="U63" s="1"/>
      <c r="V63" s="1"/>
    </row>
    <row r="64" spans="1:22" ht="57.75" customHeight="1">
      <c r="A64" s="213" t="s">
        <v>304</v>
      </c>
      <c r="B64" s="212"/>
      <c r="C64" s="212"/>
      <c r="D64" s="212"/>
      <c r="E64" s="212"/>
      <c r="F64" s="212"/>
      <c r="G64" s="212"/>
      <c r="H64" s="212"/>
      <c r="I64" s="212"/>
      <c r="J64" s="212"/>
      <c r="K64" s="212"/>
      <c r="L64" s="212"/>
      <c r="M64" s="1"/>
      <c r="N64" s="1"/>
      <c r="O64" s="1"/>
      <c r="P64" s="1"/>
      <c r="Q64" s="1"/>
      <c r="R64" s="1"/>
      <c r="S64" s="1"/>
      <c r="T64" s="1"/>
      <c r="U64" s="1"/>
      <c r="V64" s="1"/>
    </row>
    <row r="65" spans="1:22">
      <c r="A65" s="212" t="s">
        <v>305</v>
      </c>
      <c r="B65" s="238"/>
      <c r="C65" s="212"/>
      <c r="D65" s="212"/>
      <c r="E65" s="212"/>
      <c r="F65" s="212"/>
      <c r="G65" s="212"/>
      <c r="H65" s="212"/>
      <c r="I65" s="212"/>
      <c r="J65" s="212"/>
      <c r="K65" s="212"/>
      <c r="L65" s="212"/>
      <c r="M65" s="1"/>
      <c r="N65" s="1"/>
      <c r="O65" s="1"/>
      <c r="P65" s="1"/>
      <c r="Q65" s="1"/>
      <c r="R65" s="1"/>
      <c r="S65" s="1"/>
      <c r="T65" s="1"/>
      <c r="U65" s="1"/>
      <c r="V65" s="1"/>
    </row>
    <row r="66" spans="1:22">
      <c r="A66" s="212" t="s">
        <v>306</v>
      </c>
      <c r="B66" s="212"/>
      <c r="C66" s="212"/>
      <c r="D66" s="212"/>
      <c r="E66" s="212"/>
      <c r="F66" s="212"/>
      <c r="G66" s="212"/>
      <c r="H66" s="212"/>
      <c r="I66" s="212"/>
      <c r="J66" s="212"/>
      <c r="K66" s="212"/>
      <c r="L66" s="212"/>
      <c r="M66" s="1"/>
      <c r="N66" s="1"/>
      <c r="O66" s="1"/>
      <c r="P66" s="1"/>
      <c r="Q66" s="1"/>
      <c r="R66" s="1"/>
      <c r="S66" s="1"/>
      <c r="T66" s="1"/>
      <c r="U66" s="1"/>
      <c r="V66" s="1"/>
    </row>
    <row r="67" spans="1:22" ht="32.25" customHeight="1">
      <c r="A67" s="212" t="s">
        <v>923</v>
      </c>
      <c r="B67" s="212"/>
      <c r="C67" s="212"/>
      <c r="D67" s="212"/>
      <c r="E67" s="212"/>
      <c r="F67" s="212"/>
      <c r="G67" s="212"/>
      <c r="H67" s="212"/>
      <c r="I67" s="212"/>
      <c r="J67" s="212"/>
      <c r="K67" s="212"/>
      <c r="L67" s="212"/>
      <c r="M67" s="1"/>
      <c r="N67" s="1"/>
      <c r="O67" s="1"/>
      <c r="P67" s="1"/>
      <c r="Q67" s="1"/>
      <c r="R67" s="1"/>
      <c r="S67" s="1"/>
      <c r="T67" s="1"/>
      <c r="U67" s="1"/>
      <c r="V67" s="1"/>
    </row>
    <row r="68" spans="1:22" ht="14.25" customHeight="1">
      <c r="A68" s="219" t="s">
        <v>302</v>
      </c>
      <c r="B68" s="221"/>
      <c r="C68" s="221"/>
      <c r="D68" s="221"/>
      <c r="E68" s="221"/>
      <c r="F68" s="221"/>
      <c r="G68" s="221"/>
      <c r="H68" s="221"/>
      <c r="I68" s="221"/>
      <c r="J68" s="221"/>
      <c r="K68" s="221"/>
      <c r="L68" s="221"/>
      <c r="M68" s="1"/>
      <c r="N68" s="1"/>
      <c r="O68" s="1"/>
      <c r="P68" s="1"/>
      <c r="Q68" s="1"/>
      <c r="R68" s="1"/>
      <c r="S68" s="1"/>
      <c r="T68" s="1"/>
      <c r="U68" s="1"/>
      <c r="V68" s="1"/>
    </row>
    <row r="69" spans="1:22" ht="18" customHeight="1">
      <c r="A69" s="232" t="s">
        <v>269</v>
      </c>
      <c r="B69" s="212"/>
      <c r="C69" s="212"/>
      <c r="D69" s="212"/>
      <c r="E69" s="212"/>
      <c r="F69" s="212"/>
      <c r="G69" s="212"/>
      <c r="H69" s="212"/>
      <c r="I69" s="212"/>
      <c r="J69" s="212"/>
      <c r="K69" s="212"/>
      <c r="L69" s="212"/>
      <c r="M69" s="1"/>
      <c r="N69" s="1"/>
      <c r="O69" s="1"/>
      <c r="P69" s="1"/>
      <c r="Q69" s="1"/>
      <c r="R69" s="1"/>
      <c r="S69" s="1"/>
      <c r="T69" s="1"/>
      <c r="U69" s="1"/>
      <c r="V69" s="1"/>
    </row>
    <row r="70" spans="1:22" ht="31.5" customHeight="1">
      <c r="A70" s="213" t="s">
        <v>308</v>
      </c>
      <c r="B70" s="212"/>
      <c r="C70" s="212"/>
      <c r="D70" s="212"/>
      <c r="E70" s="212"/>
      <c r="F70" s="212"/>
      <c r="G70" s="212"/>
      <c r="H70" s="212"/>
      <c r="I70" s="212"/>
      <c r="J70" s="212"/>
      <c r="K70" s="212"/>
      <c r="L70" s="212"/>
      <c r="M70" s="1"/>
      <c r="N70" s="1"/>
      <c r="O70" s="1"/>
      <c r="P70" s="1"/>
      <c r="Q70" s="1"/>
      <c r="R70" s="1"/>
      <c r="S70" s="1"/>
      <c r="T70" s="1"/>
      <c r="U70" s="1"/>
      <c r="V70" s="1"/>
    </row>
    <row r="71" spans="1:22" ht="10.5" customHeight="1">
      <c r="A71" s="212"/>
      <c r="B71" s="238"/>
      <c r="C71" s="212"/>
      <c r="D71" s="212"/>
      <c r="E71" s="212"/>
      <c r="F71" s="212"/>
      <c r="G71" s="212"/>
      <c r="H71" s="212"/>
      <c r="I71" s="212"/>
      <c r="J71" s="212"/>
      <c r="K71" s="212"/>
      <c r="L71" s="212"/>
      <c r="M71" s="1"/>
      <c r="N71" s="1"/>
      <c r="O71" s="1"/>
      <c r="P71" s="1"/>
      <c r="Q71" s="1"/>
      <c r="R71" s="1"/>
      <c r="S71" s="1"/>
      <c r="T71" s="1"/>
      <c r="U71" s="1"/>
      <c r="V71" s="1"/>
    </row>
    <row r="72" spans="1:22" ht="20.25" customHeight="1">
      <c r="A72" s="230" t="s">
        <v>7</v>
      </c>
      <c r="B72" s="238"/>
      <c r="C72" s="212"/>
      <c r="D72" s="212"/>
      <c r="E72" s="212"/>
      <c r="F72" s="212"/>
      <c r="G72" s="212"/>
      <c r="H72" s="212"/>
      <c r="I72" s="212"/>
      <c r="J72" s="212"/>
      <c r="K72" s="212"/>
      <c r="L72" s="212"/>
      <c r="M72" s="1"/>
      <c r="N72" s="1"/>
      <c r="O72" s="1"/>
      <c r="P72" s="1"/>
      <c r="Q72" s="1"/>
      <c r="R72" s="1"/>
      <c r="S72" s="1"/>
      <c r="T72" s="1"/>
      <c r="U72" s="1"/>
      <c r="V72" s="1"/>
    </row>
    <row r="73" spans="1:22" ht="12" customHeight="1">
      <c r="A73" s="212"/>
      <c r="B73" s="212"/>
      <c r="C73" s="212"/>
      <c r="D73" s="212"/>
      <c r="E73" s="212"/>
      <c r="F73" s="212"/>
      <c r="G73" s="212"/>
      <c r="H73" s="212"/>
      <c r="I73" s="212"/>
      <c r="J73" s="212"/>
      <c r="K73" s="212"/>
      <c r="L73" s="212"/>
      <c r="M73" s="1"/>
      <c r="N73" s="1"/>
      <c r="O73" s="1"/>
      <c r="P73" s="1"/>
      <c r="Q73" s="1"/>
      <c r="R73" s="1"/>
      <c r="S73" s="1"/>
      <c r="T73" s="1"/>
      <c r="U73" s="1"/>
      <c r="V73" s="1"/>
    </row>
    <row r="74" spans="1:22">
      <c r="A74" s="232" t="s">
        <v>269</v>
      </c>
      <c r="B74" s="212"/>
      <c r="C74" s="212"/>
      <c r="D74" s="212"/>
      <c r="E74" s="212"/>
      <c r="F74" s="212"/>
      <c r="G74" s="212"/>
      <c r="H74" s="212"/>
      <c r="I74" s="212"/>
      <c r="J74" s="212"/>
      <c r="K74" s="212"/>
      <c r="L74" s="212"/>
      <c r="M74" s="1"/>
      <c r="N74" s="1"/>
      <c r="O74" s="1"/>
      <c r="P74" s="1"/>
      <c r="Q74" s="1"/>
      <c r="R74" s="1"/>
      <c r="S74" s="1"/>
      <c r="T74" s="1"/>
      <c r="U74" s="1"/>
      <c r="V74" s="1"/>
    </row>
    <row r="75" spans="1:22">
      <c r="A75" s="232"/>
      <c r="B75" s="212"/>
      <c r="C75" s="212"/>
      <c r="D75" s="212"/>
      <c r="E75" s="212"/>
      <c r="F75" s="212"/>
      <c r="G75" s="212"/>
      <c r="H75" s="212"/>
      <c r="I75" s="212"/>
      <c r="J75" s="212"/>
      <c r="K75" s="212"/>
      <c r="L75" s="212"/>
      <c r="M75" s="1"/>
      <c r="N75" s="1"/>
      <c r="O75" s="1"/>
      <c r="P75" s="1"/>
      <c r="Q75" s="1"/>
      <c r="R75" s="1"/>
      <c r="S75" s="1"/>
      <c r="T75" s="1"/>
      <c r="U75" s="1"/>
      <c r="V75" s="1"/>
    </row>
    <row r="76" spans="1:22" ht="42.75">
      <c r="A76" s="224" t="s">
        <v>309</v>
      </c>
      <c r="B76" s="212"/>
      <c r="C76" s="212"/>
      <c r="D76" s="212"/>
      <c r="E76" s="212"/>
      <c r="F76" s="212"/>
      <c r="G76" s="212"/>
      <c r="H76" s="212"/>
      <c r="I76" s="212"/>
      <c r="J76" s="212"/>
      <c r="K76" s="212"/>
      <c r="L76" s="212"/>
      <c r="M76" s="1"/>
      <c r="N76" s="1"/>
      <c r="O76" s="1"/>
      <c r="P76" s="1"/>
      <c r="Q76" s="1"/>
      <c r="R76" s="1"/>
      <c r="S76" s="1"/>
      <c r="T76" s="1"/>
      <c r="U76" s="1"/>
      <c r="V76" s="1"/>
    </row>
    <row r="77" spans="1:22" ht="29.25">
      <c r="A77" s="213" t="s">
        <v>310</v>
      </c>
      <c r="B77" s="212"/>
      <c r="C77" s="212"/>
      <c r="D77" s="212"/>
      <c r="E77" s="212"/>
      <c r="F77" s="212"/>
      <c r="G77" s="212"/>
      <c r="H77" s="212"/>
      <c r="I77" s="212"/>
      <c r="J77" s="212"/>
      <c r="K77" s="212"/>
      <c r="L77" s="212"/>
      <c r="M77" s="1"/>
      <c r="N77" s="1"/>
      <c r="O77" s="1"/>
      <c r="P77" s="1"/>
      <c r="Q77" s="1"/>
      <c r="R77" s="1"/>
      <c r="S77" s="1"/>
      <c r="T77" s="1"/>
      <c r="U77" s="1"/>
      <c r="V77" s="1"/>
    </row>
    <row r="78" spans="1:22">
      <c r="A78" s="212" t="s">
        <v>311</v>
      </c>
      <c r="B78" s="212"/>
      <c r="C78" s="212"/>
      <c r="D78" s="212"/>
      <c r="E78" s="212"/>
      <c r="F78" s="212"/>
      <c r="G78" s="212"/>
      <c r="H78" s="212"/>
      <c r="I78" s="212"/>
      <c r="J78" s="212"/>
      <c r="K78" s="212"/>
      <c r="L78" s="212"/>
      <c r="M78" s="1"/>
      <c r="N78" s="1"/>
      <c r="O78" s="1"/>
      <c r="P78" s="1"/>
      <c r="Q78" s="1"/>
      <c r="R78" s="1"/>
      <c r="S78" s="1"/>
      <c r="T78" s="1"/>
      <c r="U78" s="1"/>
      <c r="V78" s="1"/>
    </row>
    <row r="79" spans="1:22" ht="17.25" customHeight="1">
      <c r="A79" s="212" t="s">
        <v>312</v>
      </c>
      <c r="B79" s="212"/>
      <c r="C79" s="212"/>
      <c r="D79" s="212"/>
      <c r="E79" s="212"/>
      <c r="F79" s="212"/>
      <c r="G79" s="212"/>
      <c r="H79" s="212"/>
      <c r="I79" s="212"/>
      <c r="J79" s="212"/>
      <c r="K79" s="212"/>
      <c r="L79" s="212"/>
      <c r="M79" s="1"/>
      <c r="N79" s="1"/>
      <c r="O79" s="1"/>
      <c r="P79" s="1"/>
      <c r="Q79" s="1"/>
      <c r="R79" s="1"/>
      <c r="S79" s="1"/>
      <c r="T79" s="1"/>
      <c r="U79" s="1"/>
      <c r="V79" s="1"/>
    </row>
    <row r="80" spans="1:22">
      <c r="A80" s="212" t="s">
        <v>313</v>
      </c>
      <c r="B80" s="212"/>
      <c r="C80" s="212"/>
      <c r="D80" s="212"/>
      <c r="E80" s="212"/>
      <c r="F80" s="212"/>
      <c r="G80" s="212"/>
      <c r="H80" s="212"/>
      <c r="I80" s="212"/>
      <c r="J80" s="212"/>
      <c r="K80" s="212"/>
      <c r="L80" s="212"/>
      <c r="M80" s="1"/>
      <c r="N80" s="1"/>
      <c r="O80" s="1"/>
      <c r="P80" s="1"/>
      <c r="Q80" s="1"/>
      <c r="R80" s="1"/>
      <c r="S80" s="1"/>
      <c r="T80" s="1"/>
      <c r="U80" s="1"/>
      <c r="V80" s="1"/>
    </row>
    <row r="81" spans="1:22">
      <c r="A81" s="213" t="s">
        <v>314</v>
      </c>
      <c r="B81" s="212"/>
      <c r="C81" s="212"/>
      <c r="D81" s="212"/>
      <c r="E81" s="212"/>
      <c r="F81" s="212"/>
      <c r="G81" s="212"/>
      <c r="H81" s="212"/>
      <c r="I81" s="212"/>
      <c r="J81" s="212"/>
      <c r="K81" s="212"/>
      <c r="L81" s="212"/>
      <c r="M81" s="1"/>
      <c r="N81" s="1"/>
      <c r="O81" s="1"/>
      <c r="P81" s="1"/>
      <c r="Q81" s="1"/>
      <c r="R81" s="1"/>
      <c r="S81" s="1"/>
      <c r="T81" s="1"/>
      <c r="U81" s="1"/>
      <c r="V81" s="1"/>
    </row>
    <row r="82" spans="1:22">
      <c r="A82" s="213"/>
      <c r="B82" s="212"/>
      <c r="C82" s="212"/>
      <c r="D82" s="212"/>
      <c r="E82" s="212"/>
      <c r="F82" s="212"/>
      <c r="G82" s="212"/>
      <c r="H82" s="212"/>
      <c r="I82" s="212"/>
      <c r="J82" s="212"/>
      <c r="K82" s="212"/>
      <c r="L82" s="212"/>
      <c r="M82" s="1"/>
      <c r="N82" s="1"/>
      <c r="O82" s="1"/>
      <c r="P82" s="1"/>
      <c r="Q82" s="1"/>
      <c r="R82" s="1"/>
      <c r="S82" s="1"/>
      <c r="T82" s="1"/>
      <c r="U82" s="1"/>
      <c r="V82" s="1"/>
    </row>
    <row r="83" spans="1:22" ht="29.25">
      <c r="A83" s="213" t="s">
        <v>315</v>
      </c>
      <c r="B83" s="212"/>
      <c r="C83" s="212"/>
      <c r="D83" s="212"/>
      <c r="E83" s="212"/>
      <c r="F83" s="212"/>
      <c r="G83" s="212"/>
      <c r="H83" s="212"/>
      <c r="I83" s="212"/>
      <c r="J83" s="212"/>
      <c r="K83" s="212"/>
      <c r="L83" s="212"/>
      <c r="M83" s="1"/>
      <c r="N83" s="1"/>
      <c r="O83" s="1"/>
      <c r="P83" s="1"/>
      <c r="Q83" s="1"/>
      <c r="R83" s="1"/>
      <c r="S83" s="1"/>
      <c r="T83" s="1"/>
      <c r="U83" s="1"/>
      <c r="V83" s="1"/>
    </row>
    <row r="84" spans="1:22">
      <c r="A84" s="212" t="s">
        <v>316</v>
      </c>
      <c r="B84" s="212"/>
      <c r="C84" s="212"/>
      <c r="D84" s="212"/>
      <c r="E84" s="212"/>
      <c r="F84" s="212"/>
      <c r="G84" s="212"/>
      <c r="H84" s="212"/>
      <c r="I84" s="212"/>
      <c r="J84" s="212"/>
      <c r="K84" s="212"/>
      <c r="L84" s="212"/>
      <c r="M84" s="1"/>
      <c r="N84" s="1"/>
      <c r="O84" s="1"/>
      <c r="P84" s="1"/>
      <c r="Q84" s="1"/>
      <c r="R84" s="1"/>
      <c r="S84" s="1"/>
      <c r="T84" s="1"/>
      <c r="U84" s="1"/>
      <c r="V84" s="1"/>
    </row>
    <row r="85" spans="1:22">
      <c r="A85" s="212" t="s">
        <v>317</v>
      </c>
      <c r="B85" s="212"/>
      <c r="C85" s="212"/>
      <c r="D85" s="212"/>
      <c r="E85" s="212"/>
      <c r="F85" s="212"/>
      <c r="G85" s="212"/>
      <c r="H85" s="212"/>
      <c r="I85" s="212"/>
      <c r="J85" s="212"/>
      <c r="K85" s="212"/>
      <c r="L85" s="212"/>
      <c r="M85" s="1"/>
      <c r="N85" s="1"/>
      <c r="O85" s="1"/>
      <c r="P85" s="1"/>
      <c r="Q85" s="1"/>
      <c r="R85" s="1"/>
      <c r="S85" s="1"/>
      <c r="T85" s="1"/>
      <c r="U85" s="1"/>
      <c r="V85" s="1"/>
    </row>
    <row r="86" spans="1:22" ht="17.25" customHeight="1">
      <c r="A86" s="212" t="s">
        <v>318</v>
      </c>
      <c r="B86" s="212"/>
      <c r="C86" s="212"/>
      <c r="D86" s="212"/>
      <c r="E86" s="212"/>
      <c r="F86" s="212"/>
      <c r="G86" s="212"/>
      <c r="H86" s="212"/>
      <c r="I86" s="212"/>
      <c r="J86" s="212"/>
      <c r="K86" s="212"/>
      <c r="L86" s="212"/>
      <c r="M86" s="1"/>
      <c r="N86" s="1"/>
      <c r="O86" s="1"/>
      <c r="P86" s="1"/>
      <c r="Q86" s="1"/>
      <c r="R86" s="1"/>
      <c r="S86" s="1"/>
      <c r="T86" s="1"/>
      <c r="U86" s="1"/>
      <c r="V86" s="1"/>
    </row>
    <row r="87" spans="1:22">
      <c r="A87" s="212" t="s">
        <v>319</v>
      </c>
      <c r="B87" s="212"/>
      <c r="C87" s="212"/>
      <c r="D87" s="212"/>
      <c r="E87" s="212"/>
      <c r="F87" s="212"/>
      <c r="G87" s="212"/>
      <c r="H87" s="212"/>
      <c r="I87" s="212"/>
      <c r="J87" s="212"/>
      <c r="K87" s="212"/>
      <c r="L87" s="212"/>
      <c r="M87" s="1"/>
      <c r="N87" s="1"/>
      <c r="O87" s="1"/>
      <c r="P87" s="1"/>
      <c r="Q87" s="1"/>
      <c r="R87" s="1"/>
      <c r="S87" s="1"/>
      <c r="T87" s="1"/>
      <c r="U87" s="1"/>
      <c r="V87" s="1"/>
    </row>
    <row r="88" spans="1:22">
      <c r="A88" s="212" t="s">
        <v>320</v>
      </c>
      <c r="B88" s="212"/>
      <c r="C88" s="212"/>
      <c r="D88" s="212"/>
      <c r="E88" s="212"/>
      <c r="F88" s="212"/>
      <c r="G88" s="212"/>
      <c r="H88" s="212"/>
      <c r="I88" s="212"/>
      <c r="J88" s="212"/>
      <c r="K88" s="212"/>
      <c r="L88" s="212"/>
      <c r="M88" s="1"/>
      <c r="N88" s="1"/>
      <c r="O88" s="1"/>
      <c r="P88" s="1"/>
      <c r="Q88" s="1"/>
      <c r="R88" s="1"/>
      <c r="S88" s="1"/>
      <c r="T88" s="1"/>
      <c r="U88" s="1"/>
      <c r="V88" s="1"/>
    </row>
    <row r="89" spans="1:22">
      <c r="A89" s="221" t="s">
        <v>917</v>
      </c>
      <c r="B89" s="221"/>
      <c r="C89" s="221"/>
      <c r="D89" s="221"/>
      <c r="E89" s="221"/>
      <c r="F89" s="221"/>
      <c r="G89" s="221"/>
      <c r="H89" s="221"/>
      <c r="I89" s="221"/>
      <c r="J89" s="221"/>
      <c r="K89" s="221"/>
      <c r="L89" s="221"/>
      <c r="M89" s="1"/>
      <c r="N89" s="1"/>
      <c r="O89" s="1"/>
      <c r="P89" s="1"/>
      <c r="Q89" s="1"/>
      <c r="R89" s="1"/>
      <c r="S89" s="1"/>
      <c r="T89" s="1"/>
      <c r="U89" s="1"/>
      <c r="V89" s="1"/>
    </row>
    <row r="90" spans="1:22">
      <c r="A90" s="212" t="s">
        <v>321</v>
      </c>
      <c r="B90" s="212"/>
      <c r="C90" s="212"/>
      <c r="D90" s="212"/>
      <c r="E90" s="212"/>
      <c r="F90" s="212"/>
      <c r="G90" s="212"/>
      <c r="H90" s="212"/>
      <c r="I90" s="212"/>
      <c r="J90" s="212"/>
      <c r="K90" s="212"/>
      <c r="L90" s="212"/>
      <c r="M90" s="1"/>
      <c r="N90" s="1"/>
      <c r="O90" s="1"/>
      <c r="P90" s="1"/>
      <c r="Q90" s="1"/>
      <c r="R90" s="1"/>
      <c r="S90" s="1"/>
      <c r="T90" s="1"/>
      <c r="U90" s="1"/>
      <c r="V90" s="1"/>
    </row>
    <row r="91" spans="1:22">
      <c r="A91" s="213" t="s">
        <v>322</v>
      </c>
      <c r="B91" s="212"/>
      <c r="C91" s="212"/>
      <c r="D91" s="212"/>
      <c r="E91" s="212"/>
      <c r="F91" s="212"/>
      <c r="G91" s="212"/>
      <c r="H91" s="212"/>
      <c r="I91" s="212"/>
      <c r="J91" s="212"/>
      <c r="K91" s="212"/>
      <c r="L91" s="212"/>
      <c r="M91" s="1"/>
      <c r="N91" s="1"/>
      <c r="O91" s="1"/>
      <c r="P91" s="1"/>
      <c r="Q91" s="1"/>
      <c r="R91" s="1"/>
      <c r="S91" s="1"/>
      <c r="T91" s="1"/>
      <c r="U91" s="1"/>
      <c r="V91" s="1"/>
    </row>
    <row r="92" spans="1:22">
      <c r="A92" s="212"/>
      <c r="B92" s="212"/>
      <c r="C92" s="212"/>
      <c r="D92" s="212"/>
      <c r="E92" s="212"/>
      <c r="F92" s="212"/>
      <c r="G92" s="212"/>
      <c r="H92" s="212"/>
      <c r="I92" s="212"/>
      <c r="J92" s="212"/>
      <c r="K92" s="212"/>
      <c r="L92" s="212"/>
      <c r="M92" s="1"/>
      <c r="N92" s="1"/>
      <c r="O92" s="1"/>
      <c r="P92" s="1"/>
      <c r="Q92" s="1"/>
      <c r="R92" s="1"/>
      <c r="S92" s="1"/>
      <c r="T92" s="1"/>
      <c r="U92" s="1"/>
      <c r="V92" s="1"/>
    </row>
    <row r="93" spans="1:22">
      <c r="A93" s="213" t="s">
        <v>323</v>
      </c>
      <c r="B93" s="212"/>
      <c r="C93" s="212"/>
      <c r="D93" s="212"/>
      <c r="E93" s="212"/>
      <c r="F93" s="212"/>
      <c r="G93" s="212"/>
      <c r="H93" s="212"/>
      <c r="I93" s="212"/>
      <c r="J93" s="212"/>
      <c r="K93" s="212"/>
      <c r="L93" s="212"/>
      <c r="M93" s="1"/>
      <c r="N93" s="1"/>
      <c r="O93" s="1"/>
      <c r="P93" s="1"/>
      <c r="Q93" s="1"/>
      <c r="R93" s="1"/>
      <c r="S93" s="1"/>
      <c r="T93" s="1"/>
      <c r="U93" s="1"/>
      <c r="V93" s="1"/>
    </row>
    <row r="94" spans="1:22">
      <c r="A94" s="212" t="s">
        <v>324</v>
      </c>
      <c r="B94" s="212"/>
      <c r="C94" s="212"/>
      <c r="D94" s="212"/>
      <c r="E94" s="212"/>
      <c r="F94" s="212"/>
      <c r="G94" s="212"/>
      <c r="H94" s="212"/>
      <c r="I94" s="212"/>
      <c r="J94" s="212"/>
      <c r="K94" s="212"/>
      <c r="L94" s="212"/>
      <c r="M94" s="1"/>
      <c r="N94" s="1"/>
      <c r="O94" s="1"/>
      <c r="P94" s="1"/>
      <c r="Q94" s="1"/>
      <c r="R94" s="1"/>
      <c r="S94" s="1"/>
      <c r="T94" s="1"/>
      <c r="U94" s="1"/>
      <c r="V94" s="1"/>
    </row>
    <row r="95" spans="1:22">
      <c r="A95" s="212" t="s">
        <v>325</v>
      </c>
      <c r="B95" s="212"/>
      <c r="C95" s="212"/>
      <c r="D95" s="212"/>
      <c r="E95" s="212"/>
      <c r="F95" s="212"/>
      <c r="G95" s="212"/>
      <c r="H95" s="212"/>
      <c r="I95" s="212"/>
      <c r="J95" s="212"/>
      <c r="K95" s="212"/>
      <c r="L95" s="212"/>
      <c r="M95" s="1"/>
      <c r="N95" s="1"/>
      <c r="O95" s="1"/>
      <c r="P95" s="1"/>
      <c r="Q95" s="1"/>
      <c r="R95" s="1"/>
      <c r="S95" s="1"/>
      <c r="T95" s="1"/>
      <c r="U95" s="1"/>
      <c r="V95" s="1"/>
    </row>
    <row r="96" spans="1:22" ht="16.5" customHeight="1">
      <c r="A96" s="212" t="s">
        <v>1158</v>
      </c>
      <c r="B96" s="212"/>
      <c r="C96" s="212"/>
      <c r="D96" s="212"/>
      <c r="E96" s="212"/>
      <c r="F96" s="212"/>
      <c r="G96" s="212"/>
      <c r="H96" s="212"/>
      <c r="I96" s="212"/>
      <c r="J96" s="212"/>
      <c r="K96" s="212"/>
      <c r="L96" s="212"/>
      <c r="M96" s="1"/>
      <c r="N96" s="1"/>
      <c r="O96" s="1"/>
      <c r="P96" s="1"/>
      <c r="Q96" s="1"/>
      <c r="R96" s="1"/>
      <c r="S96" s="1"/>
      <c r="T96" s="1"/>
      <c r="U96" s="1"/>
      <c r="V96" s="1"/>
    </row>
    <row r="97" spans="1:22">
      <c r="A97" s="212" t="s">
        <v>327</v>
      </c>
      <c r="B97" s="212"/>
      <c r="C97" s="212"/>
      <c r="D97" s="212"/>
      <c r="E97" s="212"/>
      <c r="F97" s="212"/>
      <c r="G97" s="212"/>
      <c r="H97" s="212"/>
      <c r="I97" s="212"/>
      <c r="J97" s="212"/>
      <c r="K97" s="212"/>
      <c r="L97" s="212"/>
      <c r="M97" s="1"/>
      <c r="N97" s="1"/>
      <c r="O97" s="1"/>
      <c r="P97" s="1"/>
      <c r="Q97" s="1"/>
      <c r="R97" s="1"/>
      <c r="S97" s="1"/>
      <c r="T97" s="1"/>
      <c r="U97" s="1"/>
      <c r="V97" s="1"/>
    </row>
    <row r="98" spans="1:22" ht="15.75" customHeight="1">
      <c r="A98" s="212" t="s">
        <v>922</v>
      </c>
      <c r="B98" s="212"/>
      <c r="C98" s="212"/>
      <c r="D98" s="212"/>
      <c r="E98" s="212"/>
      <c r="F98" s="212"/>
      <c r="G98" s="212"/>
      <c r="H98" s="212"/>
      <c r="I98" s="212"/>
      <c r="J98" s="212"/>
      <c r="K98" s="212"/>
      <c r="L98" s="212"/>
      <c r="M98" s="1"/>
      <c r="N98" s="1"/>
      <c r="O98" s="1"/>
      <c r="P98" s="1"/>
      <c r="Q98" s="1"/>
      <c r="R98" s="1"/>
      <c r="S98" s="1"/>
      <c r="T98" s="1"/>
      <c r="U98" s="1"/>
      <c r="V98" s="1"/>
    </row>
    <row r="99" spans="1:22">
      <c r="A99" s="213" t="s">
        <v>288</v>
      </c>
      <c r="B99" s="235"/>
      <c r="C99" s="212"/>
      <c r="D99" s="212"/>
      <c r="E99" s="212"/>
      <c r="F99" s="212"/>
      <c r="G99" s="212"/>
      <c r="H99" s="212"/>
      <c r="I99" s="212"/>
      <c r="J99" s="212"/>
      <c r="K99" s="212"/>
      <c r="L99" s="212"/>
      <c r="M99" s="1"/>
      <c r="N99" s="1"/>
      <c r="O99" s="1"/>
      <c r="P99" s="1"/>
      <c r="Q99" s="1"/>
      <c r="R99" s="1"/>
      <c r="S99" s="1"/>
      <c r="T99" s="1"/>
      <c r="U99" s="1"/>
      <c r="V99" s="1"/>
    </row>
    <row r="100" spans="1:22">
      <c r="A100" s="212"/>
      <c r="B100" s="235"/>
      <c r="C100" s="212"/>
      <c r="D100" s="212"/>
      <c r="E100" s="212"/>
      <c r="F100" s="212"/>
      <c r="G100" s="212"/>
      <c r="H100" s="212"/>
      <c r="I100" s="212"/>
      <c r="J100" s="212"/>
      <c r="K100" s="212"/>
      <c r="L100" s="212"/>
      <c r="M100" s="1"/>
      <c r="N100" s="1"/>
      <c r="O100" s="1"/>
      <c r="P100" s="1"/>
      <c r="Q100" s="1"/>
      <c r="R100" s="1"/>
      <c r="S100" s="1"/>
      <c r="T100" s="1"/>
      <c r="U100" s="1"/>
      <c r="V100" s="1"/>
    </row>
    <row r="101" spans="1:22" ht="29.25">
      <c r="A101" s="213" t="s">
        <v>328</v>
      </c>
      <c r="B101" s="235"/>
      <c r="C101" s="212"/>
      <c r="D101" s="212"/>
      <c r="E101" s="212"/>
      <c r="F101" s="212"/>
      <c r="G101" s="212"/>
      <c r="H101" s="212"/>
      <c r="I101" s="212"/>
      <c r="J101" s="212"/>
      <c r="K101" s="212"/>
      <c r="L101" s="212"/>
      <c r="M101" s="1"/>
      <c r="N101" s="1"/>
      <c r="O101" s="1"/>
      <c r="P101" s="1"/>
      <c r="Q101" s="1"/>
      <c r="R101" s="1"/>
      <c r="S101" s="1"/>
      <c r="T101" s="1"/>
      <c r="U101" s="1"/>
      <c r="V101" s="1"/>
    </row>
    <row r="102" spans="1:22">
      <c r="A102" s="212" t="s">
        <v>329</v>
      </c>
      <c r="B102" s="212"/>
      <c r="C102" s="212"/>
      <c r="D102" s="212"/>
      <c r="E102" s="212"/>
      <c r="F102" s="212"/>
      <c r="G102" s="212"/>
      <c r="H102" s="212"/>
      <c r="I102" s="212"/>
      <c r="J102" s="212"/>
      <c r="K102" s="212"/>
      <c r="L102" s="212"/>
      <c r="M102" s="1"/>
      <c r="N102" s="1"/>
      <c r="O102" s="1"/>
      <c r="P102" s="1"/>
      <c r="Q102" s="1"/>
      <c r="R102" s="1"/>
      <c r="S102" s="1"/>
      <c r="T102" s="1"/>
      <c r="U102" s="1"/>
      <c r="V102" s="1"/>
    </row>
    <row r="103" spans="1:22">
      <c r="A103" s="212" t="s">
        <v>330</v>
      </c>
      <c r="B103" s="235"/>
      <c r="C103" s="212"/>
      <c r="D103" s="212"/>
      <c r="E103" s="212"/>
      <c r="F103" s="212"/>
      <c r="G103" s="212"/>
      <c r="H103" s="212"/>
      <c r="I103" s="212"/>
      <c r="J103" s="212"/>
      <c r="K103" s="212"/>
      <c r="L103" s="212"/>
      <c r="M103" s="1"/>
      <c r="N103" s="1"/>
      <c r="O103" s="1"/>
      <c r="P103" s="1"/>
      <c r="Q103" s="1"/>
      <c r="R103" s="1"/>
      <c r="S103" s="1"/>
      <c r="T103" s="1"/>
      <c r="U103" s="1"/>
      <c r="V103" s="1"/>
    </row>
    <row r="104" spans="1:22">
      <c r="A104" s="213" t="s">
        <v>331</v>
      </c>
      <c r="B104" s="235"/>
      <c r="C104" s="212"/>
      <c r="D104" s="212"/>
      <c r="E104" s="212"/>
      <c r="F104" s="212"/>
      <c r="G104" s="212"/>
      <c r="H104" s="212"/>
      <c r="I104" s="212"/>
      <c r="J104" s="212"/>
      <c r="K104" s="212"/>
      <c r="L104" s="212"/>
      <c r="M104" s="1"/>
      <c r="N104" s="1"/>
      <c r="O104" s="1"/>
      <c r="P104" s="1"/>
      <c r="Q104" s="1"/>
      <c r="R104" s="1"/>
      <c r="S104" s="1"/>
      <c r="T104" s="1"/>
      <c r="U104" s="1"/>
      <c r="V104" s="1"/>
    </row>
    <row r="105" spans="1:22">
      <c r="A105" s="212"/>
      <c r="B105" s="235"/>
      <c r="C105" s="212"/>
      <c r="D105" s="212"/>
      <c r="E105" s="212"/>
      <c r="F105" s="212"/>
      <c r="G105" s="212"/>
      <c r="H105" s="212"/>
      <c r="I105" s="212"/>
      <c r="J105" s="212"/>
      <c r="K105" s="212"/>
      <c r="L105" s="212"/>
      <c r="M105" s="1"/>
      <c r="N105" s="1"/>
      <c r="O105" s="1"/>
      <c r="P105" s="1"/>
      <c r="Q105" s="1"/>
      <c r="R105" s="1"/>
      <c r="S105" s="1"/>
      <c r="T105" s="1"/>
      <c r="U105" s="1"/>
      <c r="V105" s="1"/>
    </row>
    <row r="106" spans="1:22">
      <c r="A106" s="213" t="s">
        <v>769</v>
      </c>
      <c r="B106" s="235"/>
      <c r="C106" s="212"/>
      <c r="D106" s="212"/>
      <c r="E106" s="212"/>
      <c r="F106" s="212"/>
      <c r="G106" s="212"/>
      <c r="H106" s="212"/>
      <c r="I106" s="212"/>
      <c r="J106" s="212"/>
      <c r="K106" s="212"/>
      <c r="L106" s="212"/>
      <c r="M106" s="1"/>
      <c r="N106" s="1"/>
      <c r="O106" s="1"/>
      <c r="P106" s="1"/>
      <c r="Q106" s="1"/>
      <c r="R106" s="1"/>
      <c r="S106" s="1"/>
      <c r="T106" s="1"/>
      <c r="U106" s="1"/>
      <c r="V106" s="1"/>
    </row>
    <row r="107" spans="1:22">
      <c r="A107" s="212" t="s">
        <v>332</v>
      </c>
      <c r="B107" s="235"/>
      <c r="C107" s="212"/>
      <c r="D107" s="212"/>
      <c r="E107" s="212"/>
      <c r="F107" s="212"/>
      <c r="G107" s="212"/>
      <c r="H107" s="212"/>
      <c r="I107" s="212"/>
      <c r="J107" s="212"/>
      <c r="K107" s="212"/>
      <c r="L107" s="212"/>
      <c r="M107" s="1"/>
      <c r="N107" s="1"/>
      <c r="O107" s="1"/>
      <c r="P107" s="1"/>
      <c r="Q107" s="1"/>
      <c r="R107" s="1"/>
      <c r="S107" s="1"/>
      <c r="T107" s="1"/>
      <c r="U107" s="1"/>
      <c r="V107" s="1"/>
    </row>
    <row r="108" spans="1:22">
      <c r="A108" s="213" t="s">
        <v>333</v>
      </c>
      <c r="B108" s="235"/>
      <c r="C108" s="212"/>
      <c r="D108" s="212"/>
      <c r="E108" s="212"/>
      <c r="F108" s="212"/>
      <c r="G108" s="212"/>
      <c r="H108" s="212"/>
      <c r="I108" s="212"/>
      <c r="J108" s="212"/>
      <c r="K108" s="212"/>
      <c r="L108" s="212"/>
      <c r="M108" s="1"/>
      <c r="N108" s="1"/>
      <c r="O108" s="1"/>
      <c r="P108" s="1"/>
      <c r="Q108" s="1"/>
      <c r="R108" s="1"/>
      <c r="S108" s="1"/>
      <c r="T108" s="1"/>
      <c r="U108" s="1"/>
      <c r="V108" s="1"/>
    </row>
    <row r="109" spans="1:22">
      <c r="A109" s="212"/>
      <c r="B109" s="2"/>
      <c r="C109" s="212"/>
      <c r="D109" s="212"/>
      <c r="E109" s="212"/>
      <c r="F109" s="212"/>
      <c r="G109" s="212"/>
      <c r="H109" s="212"/>
      <c r="I109" s="212"/>
      <c r="J109" s="212"/>
      <c r="K109" s="212"/>
      <c r="L109" s="212"/>
      <c r="M109" s="1"/>
      <c r="N109" s="1"/>
      <c r="O109" s="1"/>
      <c r="P109" s="1"/>
      <c r="Q109" s="1"/>
      <c r="R109" s="1"/>
      <c r="S109" s="1"/>
      <c r="T109" s="1"/>
      <c r="U109" s="1"/>
      <c r="V109" s="1"/>
    </row>
    <row r="110" spans="1:22">
      <c r="A110" s="213" t="s">
        <v>334</v>
      </c>
      <c r="B110" s="2"/>
      <c r="C110" s="212"/>
      <c r="D110" s="212"/>
      <c r="E110" s="212"/>
      <c r="F110" s="212"/>
      <c r="G110" s="212"/>
      <c r="H110" s="212"/>
      <c r="I110" s="212"/>
      <c r="J110" s="212"/>
      <c r="K110" s="212"/>
      <c r="L110" s="212"/>
      <c r="M110" s="1"/>
      <c r="N110" s="1"/>
      <c r="O110" s="1"/>
      <c r="P110" s="1"/>
      <c r="Q110" s="1"/>
      <c r="R110" s="1"/>
      <c r="S110" s="1"/>
      <c r="T110" s="1"/>
      <c r="U110" s="1"/>
      <c r="V110" s="1"/>
    </row>
    <row r="111" spans="1:22">
      <c r="A111" s="212" t="s">
        <v>335</v>
      </c>
      <c r="B111" s="212"/>
      <c r="C111" s="212"/>
      <c r="D111" s="212"/>
      <c r="E111" s="212"/>
      <c r="F111" s="212"/>
      <c r="G111" s="212"/>
      <c r="H111" s="212"/>
      <c r="I111" s="212"/>
      <c r="J111" s="212"/>
      <c r="K111" s="212"/>
      <c r="L111" s="212"/>
      <c r="M111" s="1"/>
      <c r="N111" s="1"/>
      <c r="O111" s="1"/>
      <c r="P111" s="1"/>
      <c r="Q111" s="1"/>
      <c r="R111" s="1"/>
      <c r="S111" s="1"/>
      <c r="T111" s="1"/>
      <c r="U111" s="1"/>
      <c r="V111" s="1"/>
    </row>
    <row r="112" spans="1:22">
      <c r="A112" s="212" t="s">
        <v>336</v>
      </c>
      <c r="B112" s="212"/>
      <c r="C112" s="212"/>
      <c r="D112" s="212"/>
      <c r="E112" s="212"/>
      <c r="F112" s="212"/>
      <c r="G112" s="212"/>
      <c r="H112" s="212"/>
      <c r="I112" s="212"/>
      <c r="J112" s="212"/>
      <c r="K112" s="212"/>
      <c r="L112" s="212"/>
      <c r="M112" s="1"/>
      <c r="N112" s="1"/>
      <c r="O112" s="1"/>
      <c r="P112" s="1"/>
      <c r="Q112" s="1"/>
      <c r="R112" s="1"/>
      <c r="S112" s="1"/>
      <c r="T112" s="1"/>
      <c r="U112" s="1"/>
      <c r="V112" s="1"/>
    </row>
    <row r="113" spans="1:22">
      <c r="A113" s="212" t="s">
        <v>337</v>
      </c>
      <c r="B113" s="212"/>
      <c r="C113" s="212"/>
      <c r="D113" s="212"/>
      <c r="E113" s="212"/>
      <c r="F113" s="212"/>
      <c r="G113" s="212"/>
      <c r="H113" s="212"/>
      <c r="I113" s="212"/>
      <c r="J113" s="212"/>
      <c r="K113" s="212"/>
      <c r="L113" s="212"/>
      <c r="M113" s="1"/>
      <c r="N113" s="1"/>
      <c r="O113" s="1"/>
      <c r="P113" s="1"/>
      <c r="Q113" s="1"/>
      <c r="R113" s="1"/>
      <c r="S113" s="1"/>
      <c r="T113" s="1"/>
      <c r="U113" s="1"/>
      <c r="V113" s="1"/>
    </row>
    <row r="114" spans="1:22" ht="14.25" customHeight="1">
      <c r="A114" s="212" t="s">
        <v>765</v>
      </c>
      <c r="B114" s="212"/>
      <c r="C114" s="212"/>
      <c r="D114" s="212"/>
      <c r="E114" s="212"/>
      <c r="F114" s="212"/>
      <c r="G114" s="212"/>
      <c r="H114" s="212"/>
      <c r="I114" s="212"/>
      <c r="J114" s="212"/>
      <c r="K114" s="212"/>
      <c r="L114" s="212"/>
      <c r="M114" s="1"/>
      <c r="N114" s="1"/>
      <c r="O114" s="1"/>
      <c r="P114" s="1"/>
      <c r="Q114" s="1"/>
      <c r="R114" s="1"/>
      <c r="S114" s="1"/>
      <c r="T114" s="1"/>
      <c r="U114" s="1"/>
      <c r="V114" s="1"/>
    </row>
    <row r="115" spans="1:22" ht="14.25" customHeight="1">
      <c r="A115" s="212" t="s">
        <v>918</v>
      </c>
      <c r="B115" s="238"/>
      <c r="C115" s="212"/>
      <c r="D115" s="212"/>
      <c r="E115" s="212"/>
      <c r="F115" s="212"/>
      <c r="G115" s="212"/>
      <c r="H115" s="212"/>
      <c r="I115" s="212"/>
      <c r="J115" s="212"/>
      <c r="K115" s="212"/>
      <c r="L115" s="212"/>
      <c r="M115" s="1"/>
      <c r="N115" s="1"/>
      <c r="O115" s="1"/>
      <c r="P115" s="1"/>
      <c r="Q115" s="1"/>
      <c r="R115" s="1"/>
      <c r="S115" s="1"/>
      <c r="T115" s="1"/>
      <c r="U115" s="1"/>
      <c r="V115" s="1"/>
    </row>
    <row r="116" spans="1:22" ht="14.25" customHeight="1">
      <c r="A116" s="212" t="s">
        <v>919</v>
      </c>
      <c r="B116" s="212"/>
      <c r="C116" s="212"/>
      <c r="D116" s="212"/>
      <c r="E116" s="212"/>
      <c r="F116" s="212"/>
      <c r="G116" s="212"/>
      <c r="H116" s="212"/>
      <c r="I116" s="212"/>
      <c r="J116" s="212"/>
      <c r="K116" s="212"/>
      <c r="L116" s="212"/>
      <c r="M116" s="1"/>
      <c r="N116" s="1"/>
      <c r="O116" s="1"/>
      <c r="P116" s="1"/>
      <c r="Q116" s="1"/>
      <c r="R116" s="1"/>
      <c r="S116" s="1"/>
      <c r="T116" s="1"/>
      <c r="U116" s="1"/>
      <c r="V116" s="1"/>
    </row>
    <row r="117" spans="1:22" ht="14.25" customHeight="1">
      <c r="A117" s="221" t="s">
        <v>920</v>
      </c>
      <c r="B117" s="221"/>
      <c r="C117" s="221"/>
      <c r="D117" s="221"/>
      <c r="E117" s="221"/>
      <c r="F117" s="221"/>
      <c r="G117" s="221"/>
      <c r="H117" s="221"/>
      <c r="I117" s="221"/>
      <c r="J117" s="221"/>
      <c r="K117" s="221"/>
      <c r="L117" s="221"/>
      <c r="M117" s="1"/>
      <c r="N117" s="1"/>
      <c r="O117" s="1"/>
      <c r="P117" s="1"/>
      <c r="Q117" s="1"/>
      <c r="R117" s="1"/>
      <c r="S117" s="1"/>
      <c r="T117" s="1"/>
      <c r="U117" s="1"/>
      <c r="V117" s="1"/>
    </row>
    <row r="118" spans="1:22" ht="14.25" customHeight="1">
      <c r="A118" s="212" t="s">
        <v>921</v>
      </c>
      <c r="B118" s="212"/>
      <c r="C118" s="212"/>
      <c r="D118" s="212"/>
      <c r="E118" s="212"/>
      <c r="F118" s="212"/>
      <c r="G118" s="212"/>
      <c r="H118" s="212"/>
      <c r="I118" s="212"/>
      <c r="J118" s="212"/>
      <c r="K118" s="212"/>
      <c r="L118" s="212"/>
      <c r="M118" s="1"/>
      <c r="N118" s="1"/>
      <c r="O118" s="1"/>
      <c r="P118" s="1"/>
      <c r="Q118" s="1"/>
      <c r="R118" s="1"/>
      <c r="S118" s="1"/>
      <c r="T118" s="1"/>
      <c r="U118" s="1"/>
      <c r="V118" s="1"/>
    </row>
    <row r="119" spans="1:22" ht="14.25" customHeight="1">
      <c r="A119" s="213" t="s">
        <v>338</v>
      </c>
      <c r="B119" s="238"/>
      <c r="C119" s="212"/>
      <c r="D119" s="212"/>
      <c r="E119" s="212"/>
      <c r="F119" s="212"/>
      <c r="G119" s="212"/>
      <c r="H119" s="212"/>
      <c r="I119" s="212"/>
      <c r="J119" s="212"/>
      <c r="K119" s="212"/>
      <c r="L119" s="212"/>
      <c r="M119" s="1"/>
      <c r="N119" s="1"/>
      <c r="O119" s="1"/>
      <c r="P119" s="1"/>
      <c r="Q119" s="1"/>
      <c r="R119" s="1"/>
      <c r="S119" s="1"/>
      <c r="T119" s="1"/>
      <c r="U119" s="1"/>
      <c r="V119" s="1"/>
    </row>
    <row r="120" spans="1:22">
      <c r="A120" s="212"/>
      <c r="B120" s="238"/>
      <c r="C120" s="212"/>
      <c r="D120" s="212"/>
      <c r="E120" s="212"/>
      <c r="F120" s="212"/>
      <c r="G120" s="212"/>
      <c r="H120" s="212"/>
      <c r="I120" s="212"/>
      <c r="J120" s="212"/>
      <c r="K120" s="212"/>
      <c r="L120" s="212"/>
      <c r="M120" s="1"/>
      <c r="N120" s="1"/>
      <c r="O120" s="1"/>
      <c r="P120" s="1"/>
      <c r="Q120" s="1"/>
      <c r="R120" s="1"/>
      <c r="S120" s="1"/>
      <c r="T120" s="1"/>
      <c r="U120" s="1"/>
      <c r="V120" s="1"/>
    </row>
    <row r="121" spans="1:22">
      <c r="A121" s="232" t="s">
        <v>269</v>
      </c>
      <c r="B121" s="238"/>
      <c r="C121" s="212"/>
      <c r="D121" s="212"/>
      <c r="E121" s="212"/>
      <c r="F121" s="212"/>
      <c r="G121" s="212"/>
      <c r="H121" s="212"/>
      <c r="I121" s="212"/>
      <c r="J121" s="212"/>
      <c r="K121" s="212"/>
      <c r="L121" s="212"/>
      <c r="M121" s="1"/>
      <c r="N121" s="1"/>
      <c r="O121" s="1"/>
      <c r="P121" s="1"/>
      <c r="Q121" s="1"/>
      <c r="R121" s="1"/>
      <c r="S121" s="1"/>
      <c r="T121" s="1"/>
      <c r="U121" s="1"/>
      <c r="V121" s="1"/>
    </row>
    <row r="122" spans="1:22" ht="29.25">
      <c r="A122" s="213" t="s">
        <v>339</v>
      </c>
      <c r="B122" s="238"/>
      <c r="C122" s="240"/>
      <c r="D122" s="240"/>
      <c r="E122" s="240"/>
      <c r="F122" s="240"/>
      <c r="G122" s="240"/>
      <c r="H122" s="240"/>
      <c r="I122" s="240"/>
      <c r="J122" s="240"/>
      <c r="K122" s="240"/>
      <c r="L122" s="240"/>
      <c r="M122" s="1"/>
      <c r="N122" s="1"/>
      <c r="O122" s="1"/>
      <c r="P122" s="1"/>
      <c r="Q122" s="1"/>
      <c r="R122" s="1"/>
      <c r="S122" s="1"/>
      <c r="T122" s="1"/>
      <c r="U122" s="1"/>
      <c r="V122" s="1"/>
    </row>
    <row r="123" spans="1:22">
      <c r="A123" s="213"/>
      <c r="B123" s="212"/>
      <c r="C123" s="212"/>
      <c r="D123" s="212"/>
      <c r="E123" s="212"/>
      <c r="F123" s="212"/>
      <c r="G123" s="212"/>
      <c r="H123" s="212"/>
      <c r="I123" s="212"/>
      <c r="J123" s="212"/>
      <c r="K123" s="212"/>
      <c r="L123" s="212"/>
      <c r="M123" s="1"/>
      <c r="N123" s="1"/>
      <c r="O123" s="1"/>
      <c r="P123" s="1"/>
      <c r="Q123" s="1"/>
      <c r="R123" s="1"/>
      <c r="S123" s="1"/>
      <c r="T123" s="1"/>
      <c r="U123" s="1"/>
      <c r="V123" s="1"/>
    </row>
    <row r="124" spans="1:22" ht="30" thickBot="1">
      <c r="A124" s="213" t="s">
        <v>340</v>
      </c>
      <c r="B124" s="212"/>
      <c r="C124" s="241"/>
      <c r="D124" s="241"/>
      <c r="E124" s="241"/>
      <c r="F124" s="241"/>
      <c r="G124" s="241"/>
      <c r="H124" s="241"/>
      <c r="I124" s="241"/>
      <c r="J124" s="241"/>
      <c r="K124" s="241"/>
      <c r="L124" s="241"/>
      <c r="M124" s="1"/>
      <c r="N124" s="1"/>
      <c r="O124" s="1"/>
      <c r="P124" s="1"/>
      <c r="Q124" s="1"/>
      <c r="R124" s="1"/>
      <c r="S124" s="1"/>
      <c r="T124" s="1"/>
      <c r="U124" s="1"/>
      <c r="V124" s="1"/>
    </row>
    <row r="125" spans="1:22" ht="15.75" thickTop="1">
      <c r="A125" s="221"/>
      <c r="B125" s="221"/>
      <c r="C125" s="221"/>
      <c r="D125" s="221"/>
      <c r="E125" s="221"/>
      <c r="F125" s="221"/>
      <c r="G125" s="221"/>
      <c r="H125" s="221"/>
      <c r="I125" s="221"/>
      <c r="J125" s="221"/>
      <c r="K125" s="221"/>
      <c r="L125" s="221"/>
      <c r="M125" s="1"/>
      <c r="N125" s="1"/>
      <c r="O125" s="1"/>
      <c r="P125" s="1"/>
      <c r="Q125" s="1"/>
      <c r="R125" s="1"/>
      <c r="S125" s="1"/>
      <c r="T125" s="1"/>
      <c r="U125" s="1"/>
      <c r="V125" s="1"/>
    </row>
    <row r="126" spans="1:22">
      <c r="A126" s="2"/>
      <c r="B126" s="2"/>
      <c r="C126" s="2"/>
      <c r="D126" s="2"/>
      <c r="E126" s="2"/>
      <c r="F126" s="2"/>
      <c r="G126" s="2"/>
      <c r="H126" s="2"/>
      <c r="I126" s="2"/>
      <c r="J126" s="2"/>
      <c r="K126" s="2"/>
      <c r="L126" s="1"/>
      <c r="M126" s="1"/>
      <c r="N126" s="1"/>
      <c r="O126" s="1"/>
      <c r="P126" s="1"/>
      <c r="Q126" s="1"/>
      <c r="R126" s="1"/>
      <c r="S126" s="1"/>
      <c r="T126" s="1"/>
      <c r="U126" s="1"/>
      <c r="V126" s="1"/>
    </row>
    <row r="127" spans="1:22" ht="15.75">
      <c r="A127" s="2"/>
      <c r="B127" s="2"/>
      <c r="C127" s="2"/>
      <c r="D127" s="2"/>
      <c r="E127" s="2"/>
      <c r="F127" s="2"/>
      <c r="G127" s="2"/>
      <c r="H127" s="93" t="s">
        <v>714</v>
      </c>
      <c r="I127" s="93"/>
      <c r="J127" s="356"/>
      <c r="L127" s="1"/>
      <c r="M127" s="1"/>
      <c r="N127" s="1"/>
      <c r="O127" s="1"/>
      <c r="P127" s="1"/>
      <c r="Q127" s="1"/>
      <c r="R127" s="1"/>
      <c r="S127" s="1"/>
      <c r="T127" s="1"/>
      <c r="U127" s="1"/>
      <c r="V127" s="1"/>
    </row>
    <row r="128" spans="1:22" ht="15.75">
      <c r="A128" s="2"/>
      <c r="B128" s="2"/>
      <c r="C128" s="2"/>
      <c r="D128" s="2"/>
      <c r="E128" s="2"/>
      <c r="F128" s="2"/>
      <c r="G128" s="2"/>
      <c r="H128" s="657" t="s">
        <v>872</v>
      </c>
      <c r="I128" s="657"/>
      <c r="J128" s="447"/>
      <c r="K128" s="344"/>
      <c r="L128" s="1"/>
      <c r="M128" s="1"/>
      <c r="N128" s="1"/>
      <c r="O128" s="1"/>
      <c r="P128" s="1"/>
      <c r="Q128" s="1"/>
      <c r="R128" s="1"/>
      <c r="S128" s="1"/>
      <c r="T128" s="1"/>
      <c r="U128" s="1"/>
      <c r="V128" s="1"/>
    </row>
    <row r="129" spans="1:22" ht="15.75">
      <c r="A129" s="2"/>
      <c r="B129" s="2"/>
      <c r="C129" s="2"/>
      <c r="D129" s="2"/>
      <c r="E129" s="2"/>
      <c r="F129" s="2"/>
      <c r="G129" s="2"/>
      <c r="H129" s="93" t="s">
        <v>715</v>
      </c>
      <c r="I129" s="788"/>
      <c r="J129" s="2"/>
      <c r="K129" s="2"/>
      <c r="L129" s="1"/>
      <c r="M129" s="1"/>
      <c r="N129" s="1"/>
      <c r="O129" s="1"/>
      <c r="P129" s="1"/>
      <c r="Q129" s="1"/>
      <c r="R129" s="1"/>
      <c r="S129" s="1"/>
      <c r="T129" s="1"/>
      <c r="U129" s="1"/>
      <c r="V129" s="1"/>
    </row>
    <row r="130" spans="1:22" ht="15.75">
      <c r="A130" s="2"/>
      <c r="B130" s="2"/>
      <c r="C130" s="2"/>
      <c r="D130" s="2"/>
      <c r="E130" s="2"/>
      <c r="F130" s="2"/>
      <c r="G130" s="2"/>
      <c r="H130" s="788" t="s">
        <v>464</v>
      </c>
      <c r="I130" s="93"/>
      <c r="J130" s="2"/>
      <c r="K130" s="2"/>
      <c r="L130" s="1"/>
      <c r="M130" s="1"/>
      <c r="N130" s="1"/>
      <c r="O130" s="1"/>
      <c r="P130" s="1"/>
      <c r="Q130" s="1"/>
      <c r="R130" s="1"/>
      <c r="S130" s="1"/>
      <c r="T130" s="1"/>
      <c r="U130" s="1"/>
      <c r="V130" s="1"/>
    </row>
    <row r="131" spans="1:22">
      <c r="A131" s="2"/>
      <c r="B131" s="2"/>
      <c r="C131" s="2"/>
      <c r="D131" s="2"/>
      <c r="E131" s="2"/>
      <c r="F131" s="2"/>
      <c r="G131" s="2"/>
      <c r="H131" s="2"/>
      <c r="I131" s="2"/>
      <c r="J131" s="2"/>
      <c r="K131" s="2"/>
      <c r="L131" s="1"/>
      <c r="M131" s="1"/>
      <c r="N131" s="1"/>
      <c r="O131" s="1"/>
      <c r="P131" s="1"/>
      <c r="Q131" s="1"/>
      <c r="R131" s="1"/>
      <c r="S131" s="1"/>
      <c r="T131" s="1"/>
      <c r="U131" s="1"/>
      <c r="V131" s="1"/>
    </row>
    <row r="132" spans="1:22">
      <c r="A132" s="2"/>
      <c r="B132" s="2"/>
      <c r="C132" s="2"/>
      <c r="D132" s="2"/>
      <c r="E132" s="2"/>
      <c r="F132" s="2"/>
      <c r="G132" s="2"/>
      <c r="H132" s="2"/>
      <c r="I132" s="2"/>
      <c r="J132" s="2"/>
      <c r="K132" s="2"/>
      <c r="L132" s="1"/>
      <c r="M132" s="1"/>
      <c r="N132" s="1"/>
      <c r="O132" s="1"/>
      <c r="P132" s="1"/>
      <c r="Q132" s="1"/>
      <c r="R132" s="1"/>
      <c r="S132" s="1"/>
      <c r="T132" s="1"/>
      <c r="U132" s="1"/>
      <c r="V132" s="1"/>
    </row>
    <row r="133" spans="1:22">
      <c r="A133" s="2"/>
      <c r="B133" s="2"/>
      <c r="C133" s="2"/>
      <c r="D133" s="2"/>
      <c r="E133" s="2"/>
      <c r="F133" s="2"/>
      <c r="G133" s="2"/>
      <c r="H133" s="2"/>
      <c r="I133" s="2"/>
      <c r="J133" s="2"/>
      <c r="K133" s="2"/>
      <c r="L133" s="1"/>
      <c r="M133" s="1"/>
      <c r="N133" s="1"/>
      <c r="O133" s="1"/>
      <c r="P133" s="1"/>
      <c r="Q133" s="1"/>
      <c r="R133" s="1"/>
      <c r="S133" s="1"/>
      <c r="T133" s="1"/>
      <c r="U133" s="1"/>
      <c r="V133" s="1"/>
    </row>
    <row r="134" spans="1:22">
      <c r="A134" s="2"/>
      <c r="B134" s="2"/>
      <c r="C134" s="2"/>
      <c r="D134" s="2"/>
      <c r="E134" s="2"/>
      <c r="F134" s="2"/>
      <c r="G134" s="2"/>
      <c r="H134" s="2"/>
      <c r="I134" s="2"/>
      <c r="J134" s="2"/>
      <c r="K134" s="2"/>
      <c r="L134" s="1"/>
      <c r="M134" s="1"/>
      <c r="N134" s="1"/>
      <c r="O134" s="1"/>
      <c r="P134" s="1"/>
      <c r="Q134" s="1"/>
      <c r="R134" s="1"/>
      <c r="S134" s="1"/>
      <c r="T134" s="1"/>
      <c r="U134" s="1"/>
      <c r="V134" s="1"/>
    </row>
    <row r="135" spans="1:22">
      <c r="A135" s="2"/>
      <c r="B135" s="2"/>
      <c r="C135" s="2"/>
      <c r="D135" s="2"/>
      <c r="E135" s="2"/>
      <c r="F135" s="2"/>
      <c r="G135" s="2"/>
      <c r="H135" s="2"/>
      <c r="I135" s="2"/>
      <c r="J135" s="2"/>
      <c r="K135" s="2"/>
      <c r="L135" s="1"/>
      <c r="M135" s="1"/>
      <c r="N135" s="1"/>
      <c r="O135" s="1"/>
      <c r="P135" s="1"/>
      <c r="Q135" s="1"/>
      <c r="R135" s="1"/>
      <c r="S135" s="1"/>
      <c r="T135" s="1"/>
      <c r="U135" s="1"/>
      <c r="V135" s="1"/>
    </row>
    <row r="136" spans="1:22">
      <c r="A136" s="2"/>
      <c r="B136" s="2"/>
      <c r="C136" s="2"/>
      <c r="D136" s="2"/>
      <c r="E136" s="2"/>
      <c r="F136" s="2"/>
      <c r="G136" s="2"/>
      <c r="H136" s="2"/>
      <c r="I136" s="2"/>
      <c r="J136" s="2"/>
      <c r="K136" s="2"/>
      <c r="L136" s="1"/>
      <c r="M136" s="1"/>
      <c r="N136" s="1"/>
      <c r="O136" s="1"/>
      <c r="P136" s="1"/>
      <c r="Q136" s="1"/>
      <c r="R136" s="1"/>
      <c r="S136" s="1"/>
      <c r="T136" s="1"/>
      <c r="U136" s="1"/>
      <c r="V136" s="1"/>
    </row>
    <row r="137" spans="1:22">
      <c r="A137" s="2"/>
      <c r="B137" s="2"/>
      <c r="C137" s="2"/>
      <c r="D137" s="2"/>
      <c r="E137" s="2"/>
      <c r="F137" s="2"/>
      <c r="G137" s="2"/>
      <c r="H137" s="2"/>
      <c r="I137" s="2"/>
      <c r="J137" s="2"/>
      <c r="K137" s="2"/>
      <c r="L137" s="1"/>
      <c r="M137" s="1"/>
      <c r="N137" s="1"/>
      <c r="O137" s="1"/>
      <c r="P137" s="1"/>
      <c r="Q137" s="1"/>
      <c r="R137" s="1"/>
      <c r="S137" s="1"/>
      <c r="T137" s="1"/>
      <c r="U137" s="1"/>
      <c r="V137" s="1"/>
    </row>
    <row r="138" spans="1:22">
      <c r="A138" s="2"/>
      <c r="B138" s="2"/>
      <c r="C138" s="2"/>
      <c r="D138" s="2"/>
      <c r="E138" s="2"/>
      <c r="F138" s="2"/>
      <c r="G138" s="2"/>
      <c r="H138" s="2"/>
      <c r="I138" s="2"/>
      <c r="J138" s="2"/>
      <c r="K138" s="2"/>
      <c r="L138" s="1"/>
      <c r="M138" s="1"/>
      <c r="N138" s="1"/>
      <c r="O138" s="1"/>
      <c r="P138" s="1"/>
      <c r="Q138" s="1"/>
      <c r="R138" s="1"/>
      <c r="S138" s="1"/>
      <c r="T138" s="1"/>
      <c r="U138" s="1"/>
      <c r="V138" s="1"/>
    </row>
    <row r="139" spans="1:22">
      <c r="A139" s="2"/>
      <c r="B139" s="2"/>
      <c r="C139" s="2"/>
      <c r="D139" s="2"/>
      <c r="E139" s="2"/>
      <c r="F139" s="2"/>
      <c r="G139" s="2"/>
      <c r="H139" s="2"/>
      <c r="I139" s="2"/>
      <c r="J139" s="2"/>
      <c r="K139" s="2"/>
      <c r="L139" s="1"/>
      <c r="M139" s="1"/>
      <c r="N139" s="1"/>
      <c r="O139" s="1"/>
      <c r="P139" s="1"/>
      <c r="Q139" s="1"/>
      <c r="R139" s="1"/>
      <c r="S139" s="1"/>
      <c r="T139" s="1"/>
      <c r="U139" s="1"/>
      <c r="V139" s="1"/>
    </row>
    <row r="140" spans="1:22">
      <c r="A140" s="2"/>
      <c r="B140" s="2"/>
      <c r="C140" s="2"/>
      <c r="D140" s="2"/>
      <c r="E140" s="2"/>
      <c r="F140" s="2"/>
      <c r="G140" s="2"/>
      <c r="H140" s="2"/>
      <c r="I140" s="2"/>
      <c r="J140" s="2"/>
      <c r="K140" s="2"/>
      <c r="L140" s="1"/>
      <c r="M140" s="1"/>
      <c r="N140" s="1"/>
      <c r="O140" s="1"/>
      <c r="P140" s="1"/>
      <c r="Q140" s="1"/>
      <c r="R140" s="1"/>
      <c r="S140" s="1"/>
      <c r="T140" s="1"/>
      <c r="U140" s="1"/>
      <c r="V140" s="1"/>
    </row>
    <row r="141" spans="1:22">
      <c r="A141" s="2"/>
      <c r="B141" s="2"/>
      <c r="C141" s="2"/>
      <c r="D141" s="2"/>
      <c r="E141" s="2"/>
      <c r="F141" s="2"/>
      <c r="G141" s="2"/>
      <c r="H141" s="2"/>
      <c r="I141" s="2"/>
      <c r="J141" s="2"/>
      <c r="K141" s="2"/>
      <c r="L141" s="1"/>
      <c r="M141" s="1"/>
      <c r="N141" s="1"/>
      <c r="O141" s="1"/>
      <c r="P141" s="1"/>
      <c r="Q141" s="1"/>
      <c r="R141" s="1"/>
      <c r="S141" s="1"/>
      <c r="T141" s="1"/>
      <c r="U141" s="1"/>
      <c r="V141" s="1"/>
    </row>
    <row r="142" spans="1:22">
      <c r="A142" s="2"/>
      <c r="B142" s="2"/>
      <c r="C142" s="2"/>
      <c r="D142" s="2"/>
      <c r="E142" s="2"/>
      <c r="F142" s="2"/>
      <c r="G142" s="2"/>
      <c r="H142" s="2"/>
      <c r="I142" s="2"/>
      <c r="J142" s="2"/>
      <c r="K142" s="2"/>
      <c r="L142" s="1"/>
      <c r="M142" s="1"/>
      <c r="N142" s="1"/>
      <c r="O142" s="1"/>
      <c r="P142" s="1"/>
      <c r="Q142" s="1"/>
      <c r="R142" s="1"/>
      <c r="S142" s="1"/>
      <c r="T142" s="1"/>
      <c r="U142" s="1"/>
      <c r="V142" s="1"/>
    </row>
    <row r="143" spans="1:22">
      <c r="A143" s="2"/>
      <c r="B143" s="2"/>
      <c r="C143" s="2"/>
      <c r="D143" s="2"/>
      <c r="E143" s="2"/>
      <c r="F143" s="2"/>
      <c r="G143" s="2"/>
      <c r="H143" s="2"/>
      <c r="I143" s="2"/>
      <c r="J143" s="2"/>
      <c r="K143" s="2"/>
      <c r="L143" s="1"/>
      <c r="M143" s="1"/>
      <c r="N143" s="1"/>
      <c r="O143" s="1"/>
      <c r="P143" s="1"/>
      <c r="Q143" s="1"/>
      <c r="R143" s="1"/>
      <c r="S143" s="1"/>
      <c r="T143" s="1"/>
      <c r="U143" s="1"/>
      <c r="V143" s="1"/>
    </row>
    <row r="144" spans="1:22">
      <c r="A144" s="2"/>
      <c r="B144" s="2"/>
      <c r="C144" s="2"/>
      <c r="D144" s="2"/>
      <c r="E144" s="2"/>
      <c r="F144" s="2"/>
      <c r="G144" s="2"/>
      <c r="H144" s="2"/>
      <c r="I144" s="2"/>
      <c r="J144" s="2"/>
      <c r="K144" s="2"/>
      <c r="L144" s="1"/>
      <c r="M144" s="1"/>
      <c r="N144" s="1"/>
      <c r="O144" s="1"/>
      <c r="P144" s="1"/>
      <c r="Q144" s="1"/>
      <c r="R144" s="1"/>
      <c r="S144" s="1"/>
      <c r="T144" s="1"/>
      <c r="U144" s="1"/>
      <c r="V144" s="1"/>
    </row>
    <row r="145" spans="1:22">
      <c r="A145" s="2"/>
      <c r="B145" s="2"/>
      <c r="C145" s="2"/>
      <c r="D145" s="2"/>
      <c r="E145" s="2"/>
      <c r="F145" s="2"/>
      <c r="G145" s="2"/>
      <c r="H145" s="2"/>
      <c r="I145" s="2"/>
      <c r="J145" s="2"/>
      <c r="K145" s="2"/>
      <c r="L145" s="1"/>
      <c r="M145" s="1"/>
      <c r="N145" s="1"/>
      <c r="O145" s="1"/>
      <c r="P145" s="1"/>
      <c r="Q145" s="1"/>
      <c r="R145" s="1"/>
      <c r="S145" s="1"/>
      <c r="T145" s="1"/>
      <c r="U145" s="1"/>
      <c r="V145" s="1"/>
    </row>
    <row r="146" spans="1:22">
      <c r="A146" s="2"/>
      <c r="B146" s="2"/>
      <c r="C146" s="2"/>
      <c r="D146" s="2"/>
      <c r="E146" s="2"/>
      <c r="F146" s="2"/>
      <c r="G146" s="2"/>
      <c r="H146" s="2"/>
      <c r="I146" s="2"/>
      <c r="J146" s="2"/>
      <c r="K146" s="2"/>
      <c r="L146" s="1"/>
      <c r="M146" s="1"/>
      <c r="N146" s="1"/>
      <c r="O146" s="1"/>
      <c r="P146" s="1"/>
      <c r="Q146" s="1"/>
      <c r="R146" s="1"/>
      <c r="S146" s="1"/>
      <c r="T146" s="1"/>
      <c r="U146" s="1"/>
      <c r="V146" s="1"/>
    </row>
    <row r="147" spans="1:22">
      <c r="A147" s="2"/>
      <c r="B147" s="2"/>
      <c r="C147" s="2"/>
      <c r="D147" s="2"/>
      <c r="E147" s="2"/>
      <c r="F147" s="2"/>
      <c r="G147" s="2"/>
      <c r="H147" s="2"/>
      <c r="I147" s="2"/>
      <c r="J147" s="2"/>
      <c r="K147" s="2"/>
      <c r="L147" s="1"/>
      <c r="M147" s="1"/>
      <c r="N147" s="1"/>
      <c r="O147" s="1"/>
      <c r="P147" s="1"/>
      <c r="Q147" s="1"/>
      <c r="R147" s="1"/>
      <c r="S147" s="1"/>
      <c r="T147" s="1"/>
      <c r="U147" s="1"/>
      <c r="V147" s="1"/>
    </row>
    <row r="148" spans="1:22">
      <c r="A148" s="2"/>
      <c r="B148" s="2"/>
      <c r="C148" s="2"/>
      <c r="D148" s="2"/>
      <c r="E148" s="2"/>
      <c r="F148" s="2"/>
      <c r="G148" s="2"/>
      <c r="H148" s="2"/>
      <c r="I148" s="2"/>
      <c r="J148" s="2"/>
      <c r="K148" s="2"/>
      <c r="L148" s="1"/>
      <c r="M148" s="1"/>
      <c r="N148" s="1"/>
      <c r="O148" s="1"/>
      <c r="P148" s="1"/>
      <c r="Q148" s="1"/>
      <c r="R148" s="1"/>
      <c r="S148" s="1"/>
      <c r="T148" s="1"/>
      <c r="U148" s="1"/>
      <c r="V148" s="1"/>
    </row>
    <row r="149" spans="1:22">
      <c r="A149" s="2"/>
      <c r="B149" s="2"/>
      <c r="C149" s="2"/>
      <c r="D149" s="2"/>
      <c r="E149" s="2"/>
      <c r="F149" s="2"/>
      <c r="G149" s="2"/>
      <c r="H149" s="2"/>
      <c r="I149" s="2"/>
      <c r="J149" s="2"/>
      <c r="K149" s="2"/>
      <c r="L149" s="1"/>
      <c r="M149" s="1"/>
      <c r="N149" s="1"/>
      <c r="O149" s="1"/>
      <c r="P149" s="1"/>
      <c r="Q149" s="1"/>
      <c r="R149" s="1"/>
      <c r="S149" s="1"/>
      <c r="T149" s="1"/>
      <c r="U149" s="1"/>
      <c r="V149" s="1"/>
    </row>
    <row r="150" spans="1:22">
      <c r="A150" s="2"/>
      <c r="B150" s="2"/>
      <c r="C150" s="2"/>
      <c r="D150" s="2"/>
      <c r="E150" s="2"/>
      <c r="F150" s="2"/>
      <c r="G150" s="2"/>
      <c r="H150" s="2"/>
      <c r="I150" s="2"/>
      <c r="J150" s="2"/>
      <c r="K150" s="2"/>
      <c r="L150" s="1"/>
      <c r="M150" s="1"/>
      <c r="N150" s="1"/>
      <c r="O150" s="1"/>
      <c r="P150" s="1"/>
      <c r="Q150" s="1"/>
      <c r="R150" s="1"/>
      <c r="S150" s="1"/>
      <c r="T150" s="1"/>
      <c r="U150" s="1"/>
      <c r="V150" s="1"/>
    </row>
    <row r="151" spans="1:22">
      <c r="A151" s="2"/>
      <c r="B151" s="2"/>
      <c r="C151" s="2"/>
      <c r="D151" s="2"/>
      <c r="E151" s="2"/>
      <c r="F151" s="2"/>
      <c r="G151" s="2"/>
      <c r="H151" s="2"/>
      <c r="I151" s="2"/>
      <c r="J151" s="2"/>
      <c r="K151" s="2"/>
      <c r="L151" s="1"/>
      <c r="M151" s="1"/>
      <c r="N151" s="1"/>
      <c r="O151" s="1"/>
      <c r="P151" s="1"/>
      <c r="Q151" s="1"/>
      <c r="R151" s="1"/>
      <c r="S151" s="1"/>
      <c r="T151" s="1"/>
      <c r="U151" s="1"/>
      <c r="V151" s="1"/>
    </row>
    <row r="152" spans="1:22">
      <c r="A152" s="2"/>
      <c r="B152" s="2"/>
      <c r="C152" s="2"/>
      <c r="D152" s="2"/>
      <c r="E152" s="2"/>
      <c r="F152" s="2"/>
      <c r="G152" s="2"/>
      <c r="H152" s="2"/>
      <c r="I152" s="2"/>
      <c r="J152" s="2"/>
      <c r="K152" s="2"/>
      <c r="L152" s="1"/>
      <c r="M152" s="1"/>
      <c r="N152" s="1"/>
      <c r="O152" s="1"/>
      <c r="P152" s="1"/>
      <c r="Q152" s="1"/>
      <c r="R152" s="1"/>
      <c r="S152" s="1"/>
      <c r="T152" s="1"/>
      <c r="U152" s="1"/>
      <c r="V152" s="1"/>
    </row>
    <row r="153" spans="1:22">
      <c r="A153" s="2"/>
      <c r="B153" s="2"/>
      <c r="C153" s="2"/>
      <c r="D153" s="2"/>
      <c r="E153" s="2"/>
      <c r="F153" s="2"/>
      <c r="G153" s="2"/>
      <c r="H153" s="2"/>
      <c r="I153" s="2"/>
      <c r="J153" s="2"/>
      <c r="K153" s="2"/>
      <c r="L153" s="1"/>
      <c r="M153" s="1"/>
      <c r="N153" s="1"/>
      <c r="O153" s="1"/>
      <c r="P153" s="1"/>
      <c r="Q153" s="1"/>
      <c r="R153" s="1"/>
      <c r="S153" s="1"/>
      <c r="T153" s="1"/>
      <c r="U153" s="1"/>
      <c r="V153" s="1"/>
    </row>
    <row r="154" spans="1:22">
      <c r="A154" s="2"/>
      <c r="B154" s="2"/>
      <c r="C154" s="2"/>
      <c r="D154" s="2"/>
      <c r="E154" s="2"/>
      <c r="F154" s="2"/>
      <c r="G154" s="2"/>
      <c r="H154" s="2"/>
      <c r="I154" s="2"/>
      <c r="J154" s="2"/>
      <c r="K154" s="2"/>
      <c r="L154" s="1"/>
      <c r="M154" s="1"/>
      <c r="N154" s="1"/>
      <c r="O154" s="1"/>
      <c r="P154" s="1"/>
      <c r="Q154" s="1"/>
      <c r="R154" s="1"/>
      <c r="S154" s="1"/>
      <c r="T154" s="1"/>
      <c r="U154" s="1"/>
      <c r="V154" s="1"/>
    </row>
    <row r="155" spans="1:22">
      <c r="A155" s="2"/>
      <c r="B155" s="2"/>
      <c r="C155" s="2"/>
      <c r="D155" s="2"/>
      <c r="E155" s="2"/>
      <c r="F155" s="2"/>
      <c r="G155" s="2"/>
      <c r="H155" s="2"/>
      <c r="I155" s="2"/>
      <c r="J155" s="2"/>
      <c r="K155" s="2"/>
      <c r="L155" s="1"/>
      <c r="M155" s="1"/>
      <c r="N155" s="1"/>
      <c r="O155" s="1"/>
      <c r="P155" s="1"/>
      <c r="Q155" s="1"/>
      <c r="R155" s="1"/>
      <c r="S155" s="1"/>
      <c r="T155" s="1"/>
      <c r="U155" s="1"/>
      <c r="V155" s="1"/>
    </row>
    <row r="156" spans="1:22">
      <c r="A156" s="2"/>
      <c r="B156" s="2"/>
      <c r="C156" s="2"/>
      <c r="D156" s="2"/>
      <c r="E156" s="2"/>
      <c r="F156" s="2"/>
      <c r="G156" s="2"/>
      <c r="H156" s="2"/>
      <c r="I156" s="2"/>
      <c r="J156" s="2"/>
      <c r="K156" s="2"/>
      <c r="L156" s="1"/>
      <c r="M156" s="1"/>
      <c r="N156" s="1"/>
      <c r="O156" s="1"/>
      <c r="P156" s="1"/>
      <c r="Q156" s="1"/>
      <c r="R156" s="1"/>
      <c r="S156" s="1"/>
      <c r="T156" s="1"/>
      <c r="U156" s="1"/>
      <c r="V156" s="1"/>
    </row>
    <row r="157" spans="1:22">
      <c r="A157" s="2"/>
      <c r="B157" s="2"/>
      <c r="C157" s="2"/>
      <c r="D157" s="2"/>
      <c r="E157" s="2"/>
      <c r="F157" s="2"/>
      <c r="G157" s="2"/>
      <c r="H157" s="2"/>
      <c r="I157" s="2"/>
      <c r="J157" s="2"/>
      <c r="K157" s="2"/>
      <c r="L157" s="1"/>
      <c r="M157" s="1"/>
      <c r="N157" s="1"/>
      <c r="O157" s="1"/>
      <c r="P157" s="1"/>
      <c r="Q157" s="1"/>
      <c r="R157" s="1"/>
      <c r="S157" s="1"/>
      <c r="T157" s="1"/>
      <c r="U157" s="1"/>
      <c r="V157" s="1"/>
    </row>
    <row r="158" spans="1:22">
      <c r="A158" s="2"/>
      <c r="B158" s="2"/>
      <c r="C158" s="2"/>
      <c r="D158" s="2"/>
      <c r="E158" s="2"/>
      <c r="F158" s="2"/>
      <c r="G158" s="2"/>
      <c r="H158" s="2"/>
      <c r="I158" s="2"/>
      <c r="J158" s="2"/>
      <c r="K158" s="2"/>
      <c r="L158" s="1"/>
      <c r="M158" s="1"/>
      <c r="N158" s="1"/>
      <c r="O158" s="1"/>
      <c r="P158" s="1"/>
      <c r="Q158" s="1"/>
      <c r="R158" s="1"/>
      <c r="S158" s="1"/>
      <c r="T158" s="1"/>
      <c r="U158" s="1"/>
      <c r="V158" s="1"/>
    </row>
    <row r="159" spans="1:22">
      <c r="A159" s="344"/>
      <c r="B159" s="344"/>
      <c r="C159" s="344"/>
      <c r="D159" s="344"/>
      <c r="E159" s="344"/>
      <c r="F159" s="344"/>
      <c r="G159" s="344"/>
      <c r="H159" s="344"/>
      <c r="I159" s="344"/>
      <c r="J159" s="344"/>
      <c r="K159" s="344"/>
    </row>
    <row r="160" spans="1:22">
      <c r="A160" s="344"/>
      <c r="B160" s="344"/>
      <c r="C160" s="344"/>
      <c r="D160" s="344"/>
      <c r="E160" s="344"/>
      <c r="F160" s="344"/>
      <c r="G160" s="344"/>
      <c r="H160" s="344"/>
      <c r="I160" s="344"/>
      <c r="J160" s="344"/>
      <c r="K160" s="344"/>
    </row>
    <row r="161" spans="1:11">
      <c r="A161" s="344"/>
      <c r="B161" s="344"/>
      <c r="C161" s="344"/>
      <c r="D161" s="344"/>
      <c r="E161" s="344"/>
      <c r="F161" s="344"/>
      <c r="G161" s="344"/>
      <c r="H161" s="344"/>
      <c r="I161" s="344"/>
      <c r="J161" s="344"/>
      <c r="K161" s="344"/>
    </row>
    <row r="162" spans="1:11">
      <c r="A162" s="344"/>
      <c r="B162" s="344"/>
      <c r="C162" s="344"/>
      <c r="D162" s="344"/>
      <c r="E162" s="344"/>
      <c r="F162" s="344"/>
      <c r="G162" s="344"/>
      <c r="H162" s="344"/>
      <c r="I162" s="344"/>
      <c r="J162" s="344"/>
      <c r="K162" s="344"/>
    </row>
    <row r="163" spans="1:11">
      <c r="A163" s="344"/>
      <c r="B163" s="344"/>
      <c r="C163" s="344"/>
      <c r="D163" s="344"/>
      <c r="E163" s="344"/>
      <c r="F163" s="344"/>
      <c r="G163" s="344"/>
      <c r="H163" s="344"/>
      <c r="I163" s="344"/>
      <c r="J163" s="344"/>
      <c r="K163" s="344"/>
    </row>
    <row r="164" spans="1:11">
      <c r="A164" s="344"/>
      <c r="B164" s="344"/>
      <c r="C164" s="344"/>
      <c r="D164" s="344"/>
      <c r="E164" s="344"/>
      <c r="F164" s="344"/>
      <c r="G164" s="344"/>
      <c r="H164" s="344"/>
      <c r="I164" s="344"/>
      <c r="J164" s="344"/>
      <c r="K164" s="344"/>
    </row>
    <row r="165" spans="1:11">
      <c r="A165" s="344"/>
      <c r="B165" s="344"/>
      <c r="C165" s="344"/>
      <c r="D165" s="344"/>
      <c r="E165" s="344"/>
      <c r="F165" s="344"/>
      <c r="G165" s="344"/>
      <c r="H165" s="344"/>
      <c r="I165" s="344"/>
      <c r="J165" s="344"/>
      <c r="K165" s="344"/>
    </row>
    <row r="166" spans="1:11">
      <c r="A166" s="344"/>
      <c r="B166" s="344"/>
      <c r="C166" s="344"/>
      <c r="D166" s="344"/>
      <c r="E166" s="344"/>
      <c r="F166" s="344"/>
      <c r="G166" s="344"/>
      <c r="H166" s="344"/>
      <c r="I166" s="344"/>
      <c r="J166" s="344"/>
      <c r="K166" s="344"/>
    </row>
    <row r="167" spans="1:11">
      <c r="A167" s="344"/>
      <c r="B167" s="344"/>
      <c r="C167" s="344"/>
      <c r="D167" s="344"/>
      <c r="E167" s="344"/>
      <c r="F167" s="344"/>
      <c r="G167" s="344"/>
      <c r="H167" s="344"/>
      <c r="I167" s="344"/>
      <c r="J167" s="344"/>
      <c r="K167" s="344"/>
    </row>
    <row r="168" spans="1:11">
      <c r="A168" s="344"/>
      <c r="B168" s="344"/>
      <c r="C168" s="344"/>
      <c r="D168" s="344"/>
      <c r="E168" s="344"/>
      <c r="F168" s="344"/>
      <c r="G168" s="344"/>
      <c r="H168" s="344"/>
      <c r="I168" s="344"/>
      <c r="J168" s="344"/>
      <c r="K168" s="344"/>
    </row>
    <row r="169" spans="1:11">
      <c r="A169" s="344"/>
      <c r="B169" s="344"/>
      <c r="C169" s="344"/>
      <c r="D169" s="344"/>
      <c r="E169" s="344"/>
      <c r="F169" s="344"/>
      <c r="G169" s="344"/>
      <c r="H169" s="344"/>
      <c r="I169" s="344"/>
      <c r="J169" s="344"/>
      <c r="K169" s="344"/>
    </row>
    <row r="170" spans="1:11">
      <c r="A170" s="344"/>
      <c r="B170" s="344"/>
      <c r="C170" s="344"/>
      <c r="D170" s="344"/>
      <c r="E170" s="344"/>
      <c r="F170" s="344"/>
      <c r="G170" s="344"/>
      <c r="H170" s="344"/>
      <c r="I170" s="344"/>
      <c r="J170" s="344"/>
      <c r="K170" s="344"/>
    </row>
    <row r="171" spans="1:11">
      <c r="A171" s="344"/>
      <c r="B171" s="344"/>
      <c r="C171" s="344"/>
      <c r="D171" s="344"/>
      <c r="E171" s="344"/>
      <c r="F171" s="344"/>
      <c r="G171" s="344"/>
      <c r="H171" s="344"/>
      <c r="I171" s="344"/>
      <c r="J171" s="344"/>
      <c r="K171" s="344"/>
    </row>
    <row r="172" spans="1:11">
      <c r="A172" s="344"/>
      <c r="B172" s="344"/>
      <c r="C172" s="344"/>
      <c r="D172" s="344"/>
      <c r="E172" s="344"/>
      <c r="F172" s="344"/>
      <c r="G172" s="344"/>
      <c r="H172" s="344"/>
      <c r="I172" s="344"/>
      <c r="J172" s="344"/>
      <c r="K172" s="344"/>
    </row>
    <row r="173" spans="1:11">
      <c r="A173" s="344"/>
      <c r="B173" s="344"/>
      <c r="C173" s="344"/>
      <c r="D173" s="344"/>
      <c r="E173" s="344"/>
      <c r="F173" s="344"/>
      <c r="G173" s="344"/>
      <c r="H173" s="344"/>
      <c r="I173" s="344"/>
      <c r="J173" s="344"/>
      <c r="K173" s="344"/>
    </row>
    <row r="174" spans="1:11">
      <c r="A174" s="344"/>
      <c r="B174" s="344"/>
      <c r="C174" s="344"/>
      <c r="D174" s="344"/>
      <c r="E174" s="344"/>
      <c r="F174" s="344"/>
      <c r="G174" s="344"/>
      <c r="H174" s="344"/>
      <c r="I174" s="344"/>
      <c r="J174" s="344"/>
      <c r="K174" s="344"/>
    </row>
    <row r="175" spans="1:11">
      <c r="A175" s="344"/>
      <c r="B175" s="344"/>
      <c r="C175" s="344"/>
      <c r="D175" s="344"/>
      <c r="E175" s="344"/>
      <c r="F175" s="344"/>
      <c r="G175" s="344"/>
      <c r="H175" s="344"/>
      <c r="I175" s="344"/>
      <c r="J175" s="344"/>
      <c r="K175" s="344"/>
    </row>
    <row r="176" spans="1:11">
      <c r="A176" s="344"/>
      <c r="B176" s="344"/>
      <c r="C176" s="344"/>
      <c r="D176" s="344"/>
      <c r="E176" s="344"/>
      <c r="F176" s="344"/>
      <c r="G176" s="344"/>
      <c r="H176" s="344"/>
      <c r="I176" s="344"/>
      <c r="J176" s="344"/>
      <c r="K176" s="344"/>
    </row>
    <row r="177" spans="1:11">
      <c r="A177" s="344"/>
      <c r="B177" s="344"/>
      <c r="C177" s="344"/>
      <c r="D177" s="344"/>
      <c r="E177" s="344"/>
      <c r="F177" s="344"/>
      <c r="G177" s="344"/>
      <c r="H177" s="344"/>
      <c r="I177" s="344"/>
      <c r="J177" s="344"/>
      <c r="K177" s="344"/>
    </row>
    <row r="178" spans="1:11">
      <c r="A178" s="344"/>
      <c r="B178" s="344"/>
      <c r="C178" s="344"/>
      <c r="D178" s="344"/>
      <c r="E178" s="344"/>
      <c r="F178" s="344"/>
      <c r="G178" s="344"/>
      <c r="H178" s="344"/>
      <c r="I178" s="344"/>
      <c r="J178" s="344"/>
      <c r="K178" s="344"/>
    </row>
    <row r="179" spans="1:11">
      <c r="A179" s="344"/>
      <c r="B179" s="344"/>
      <c r="C179" s="344"/>
      <c r="D179" s="344"/>
      <c r="E179" s="344"/>
      <c r="F179" s="344"/>
      <c r="G179" s="344"/>
      <c r="H179" s="344"/>
      <c r="I179" s="344"/>
      <c r="J179" s="344"/>
      <c r="K179" s="344"/>
    </row>
    <row r="180" spans="1:11">
      <c r="A180" s="344"/>
      <c r="B180" s="344"/>
      <c r="C180" s="344"/>
      <c r="D180" s="344"/>
      <c r="E180" s="344"/>
      <c r="F180" s="344"/>
      <c r="G180" s="344"/>
      <c r="H180" s="344"/>
      <c r="I180" s="344"/>
      <c r="J180" s="344"/>
      <c r="K180" s="344"/>
    </row>
    <row r="181" spans="1:11">
      <c r="A181" s="344"/>
      <c r="B181" s="344"/>
      <c r="C181" s="344"/>
      <c r="D181" s="344"/>
      <c r="E181" s="344"/>
      <c r="F181" s="344"/>
      <c r="G181" s="344"/>
      <c r="H181" s="344"/>
      <c r="I181" s="344"/>
      <c r="J181" s="344"/>
      <c r="K181" s="344"/>
    </row>
    <row r="182" spans="1:11">
      <c r="A182" s="344"/>
      <c r="B182" s="344"/>
      <c r="C182" s="344"/>
      <c r="D182" s="344"/>
      <c r="E182" s="344"/>
      <c r="F182" s="344"/>
      <c r="G182" s="344"/>
      <c r="H182" s="344"/>
      <c r="I182" s="344"/>
      <c r="J182" s="344"/>
      <c r="K182" s="344"/>
    </row>
    <row r="183" spans="1:11">
      <c r="A183" s="344"/>
      <c r="B183" s="344"/>
      <c r="C183" s="344"/>
      <c r="D183" s="344"/>
      <c r="E183" s="344"/>
      <c r="F183" s="344"/>
      <c r="G183" s="344"/>
      <c r="H183" s="344"/>
      <c r="I183" s="344"/>
      <c r="J183" s="344"/>
      <c r="K183" s="344"/>
    </row>
    <row r="184" spans="1:11">
      <c r="A184" s="344"/>
      <c r="B184" s="344"/>
      <c r="C184" s="344"/>
      <c r="D184" s="344"/>
      <c r="E184" s="344"/>
      <c r="F184" s="344"/>
      <c r="G184" s="344"/>
      <c r="H184" s="344"/>
      <c r="I184" s="344"/>
      <c r="J184" s="344"/>
      <c r="K184" s="344"/>
    </row>
    <row r="185" spans="1:11">
      <c r="A185" s="344"/>
      <c r="B185" s="344"/>
      <c r="C185" s="344"/>
      <c r="D185" s="344"/>
      <c r="E185" s="344"/>
      <c r="F185" s="344"/>
      <c r="G185" s="344"/>
      <c r="H185" s="344"/>
      <c r="I185" s="344"/>
      <c r="J185" s="344"/>
      <c r="K185" s="344"/>
    </row>
    <row r="186" spans="1:11">
      <c r="A186" s="344"/>
      <c r="B186" s="344"/>
      <c r="C186" s="344"/>
      <c r="D186" s="344"/>
      <c r="E186" s="344"/>
      <c r="F186" s="344"/>
      <c r="G186" s="344"/>
      <c r="H186" s="344"/>
      <c r="I186" s="344"/>
      <c r="J186" s="344"/>
      <c r="K186" s="344"/>
    </row>
    <row r="187" spans="1:11">
      <c r="A187" s="344"/>
      <c r="B187" s="344"/>
      <c r="C187" s="344"/>
      <c r="D187" s="344"/>
      <c r="E187" s="344"/>
      <c r="F187" s="344"/>
      <c r="G187" s="344"/>
      <c r="H187" s="344"/>
      <c r="I187" s="344"/>
      <c r="J187" s="344"/>
      <c r="K187" s="344"/>
    </row>
    <row r="188" spans="1:11">
      <c r="A188" s="344"/>
      <c r="B188" s="344"/>
      <c r="C188" s="344"/>
      <c r="D188" s="344"/>
      <c r="E188" s="344"/>
      <c r="F188" s="344"/>
      <c r="G188" s="344"/>
      <c r="H188" s="344"/>
      <c r="I188" s="344"/>
      <c r="J188" s="344"/>
      <c r="K188" s="344"/>
    </row>
  </sheetData>
  <mergeCells count="7">
    <mergeCell ref="K1:L1"/>
    <mergeCell ref="A2:K2"/>
    <mergeCell ref="A6:A8"/>
    <mergeCell ref="B6:F6"/>
    <mergeCell ref="G6:I6"/>
    <mergeCell ref="B7:B8"/>
    <mergeCell ref="J6:L6"/>
  </mergeCells>
  <pageMargins left="0.73" right="0.2" top="0.66" bottom="0.49" header="0.3" footer="0.3"/>
  <pageSetup paperSize="9" scale="77" firstPageNumber="27" orientation="landscape" useFirstPageNumber="1" r:id="rId1"/>
  <headerFooter>
    <oddFooter>&amp;C&amp;P</oddFooter>
  </headerFooter>
  <rowBreaks count="4" manualBreakCount="4">
    <brk id="27" max="11" man="1"/>
    <brk id="48" max="11" man="1"/>
    <brk id="68" max="11" man="1"/>
    <brk id="89" max="1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129"/>
  <sheetViews>
    <sheetView zoomScaleNormal="100" workbookViewId="0"/>
  </sheetViews>
  <sheetFormatPr defaultRowHeight="15"/>
  <cols>
    <col min="1" max="1" width="39.7109375" style="93" customWidth="1"/>
    <col min="2" max="2" width="26.5703125" style="93" customWidth="1"/>
    <col min="3" max="3" width="14.5703125" style="93" customWidth="1"/>
    <col min="4" max="4" width="15.42578125" style="93" customWidth="1"/>
    <col min="5" max="5" width="16.140625" style="93" customWidth="1"/>
    <col min="6" max="6" width="19.28515625" style="93" customWidth="1"/>
    <col min="7" max="7" width="17.85546875" style="93" customWidth="1"/>
  </cols>
  <sheetData>
    <row r="1" spans="1:11">
      <c r="G1" s="222" t="s">
        <v>886</v>
      </c>
    </row>
    <row r="2" spans="1:11" ht="19.5" customHeight="1">
      <c r="A2" s="947" t="s">
        <v>1241</v>
      </c>
      <c r="B2" s="947"/>
      <c r="C2" s="947"/>
      <c r="D2" s="947"/>
      <c r="E2" s="947"/>
      <c r="F2" s="947"/>
      <c r="G2" s="947"/>
    </row>
    <row r="3" spans="1:11" ht="8.25" customHeight="1">
      <c r="A3" s="351"/>
      <c r="B3" s="351"/>
      <c r="C3" s="351"/>
      <c r="D3" s="351"/>
      <c r="E3" s="351"/>
      <c r="F3" s="351"/>
      <c r="G3" s="351"/>
    </row>
    <row r="4" spans="1:11" ht="18.75">
      <c r="A4" s="360" t="s">
        <v>468</v>
      </c>
      <c r="B4" s="361"/>
      <c r="C4" s="360" t="s">
        <v>705</v>
      </c>
      <c r="D4" s="358"/>
      <c r="E4" s="358"/>
      <c r="F4" s="347"/>
    </row>
    <row r="5" spans="1:11">
      <c r="G5" s="227" t="s">
        <v>12</v>
      </c>
    </row>
    <row r="6" spans="1:11" ht="42.75" customHeight="1">
      <c r="A6" s="920" t="s">
        <v>258</v>
      </c>
      <c r="B6" s="920" t="s">
        <v>87</v>
      </c>
      <c r="C6" s="666" t="s">
        <v>931</v>
      </c>
      <c r="D6" s="666" t="s">
        <v>932</v>
      </c>
      <c r="E6" s="920" t="s">
        <v>770</v>
      </c>
      <c r="F6" s="920" t="s">
        <v>933</v>
      </c>
      <c r="G6" s="920" t="s">
        <v>1203</v>
      </c>
      <c r="H6" s="242"/>
      <c r="I6" s="242"/>
      <c r="J6" s="242"/>
      <c r="K6" s="242"/>
    </row>
    <row r="7" spans="1:11">
      <c r="A7" s="921"/>
      <c r="B7" s="921"/>
      <c r="C7" s="342" t="s">
        <v>12</v>
      </c>
      <c r="D7" s="342" t="s">
        <v>12</v>
      </c>
      <c r="E7" s="921"/>
      <c r="F7" s="921"/>
      <c r="G7" s="921"/>
      <c r="H7" s="242"/>
      <c r="I7" s="242"/>
    </row>
    <row r="8" spans="1:11" ht="8.25" customHeight="1">
      <c r="A8" s="339"/>
      <c r="B8" s="339"/>
      <c r="C8" s="340"/>
      <c r="D8" s="341"/>
      <c r="E8" s="341"/>
      <c r="F8" s="339"/>
      <c r="G8" s="339"/>
      <c r="H8" s="242"/>
      <c r="I8" s="242"/>
    </row>
    <row r="9" spans="1:11">
      <c r="A9" s="230" t="s">
        <v>268</v>
      </c>
      <c r="B9" s="214"/>
      <c r="C9" s="214"/>
      <c r="D9" s="214"/>
      <c r="E9" s="243"/>
      <c r="F9" s="243"/>
      <c r="G9" s="214"/>
      <c r="I9" s="244"/>
    </row>
    <row r="10" spans="1:11" ht="11.25" customHeight="1">
      <c r="A10" s="230"/>
      <c r="B10" s="214"/>
      <c r="C10" s="214"/>
      <c r="D10" s="214"/>
      <c r="E10" s="243"/>
      <c r="F10" s="243"/>
      <c r="G10" s="214"/>
    </row>
    <row r="11" spans="1:11" ht="20.100000000000001" customHeight="1">
      <c r="A11" s="232" t="s">
        <v>269</v>
      </c>
      <c r="B11" s="214"/>
      <c r="C11" s="214"/>
      <c r="D11" s="214"/>
      <c r="E11" s="243"/>
      <c r="F11" s="243"/>
      <c r="G11" s="214"/>
    </row>
    <row r="12" spans="1:11" ht="20.100000000000001" customHeight="1">
      <c r="A12" s="212" t="s">
        <v>270</v>
      </c>
      <c r="B12" s="214"/>
      <c r="C12" s="214"/>
      <c r="D12" s="214"/>
      <c r="E12" s="243"/>
      <c r="F12" s="243"/>
      <c r="G12" s="214"/>
    </row>
    <row r="13" spans="1:11" ht="14.25" customHeight="1">
      <c r="A13" s="212"/>
      <c r="B13" s="214"/>
      <c r="C13" s="214"/>
      <c r="D13" s="214"/>
      <c r="E13" s="243"/>
      <c r="F13" s="243"/>
      <c r="G13" s="214"/>
    </row>
    <row r="14" spans="1:11" ht="57.75">
      <c r="A14" s="213" t="s">
        <v>767</v>
      </c>
      <c r="B14" s="214"/>
      <c r="C14" s="214"/>
      <c r="D14" s="214"/>
      <c r="E14" s="243"/>
      <c r="F14" s="243"/>
      <c r="G14" s="214"/>
    </row>
    <row r="15" spans="1:11" ht="20.100000000000001" customHeight="1">
      <c r="A15" s="230" t="s">
        <v>88</v>
      </c>
      <c r="B15" s="214"/>
      <c r="C15" s="214"/>
      <c r="D15" s="214"/>
      <c r="E15" s="243"/>
      <c r="F15" s="243"/>
      <c r="G15" s="214"/>
    </row>
    <row r="16" spans="1:11" ht="20.100000000000001" customHeight="1">
      <c r="A16" s="212" t="s">
        <v>271</v>
      </c>
      <c r="B16" s="214"/>
      <c r="C16" s="214"/>
      <c r="D16" s="214"/>
      <c r="E16" s="243"/>
      <c r="F16" s="243"/>
      <c r="G16" s="214"/>
    </row>
    <row r="17" spans="1:7" ht="20.100000000000001" customHeight="1">
      <c r="A17" s="212" t="s">
        <v>272</v>
      </c>
      <c r="B17" s="214"/>
      <c r="C17" s="214"/>
      <c r="D17" s="214"/>
      <c r="E17" s="243"/>
      <c r="F17" s="243"/>
      <c r="G17" s="214"/>
    </row>
    <row r="18" spans="1:7" ht="20.100000000000001" customHeight="1">
      <c r="A18" s="212" t="s">
        <v>273</v>
      </c>
      <c r="B18" s="214"/>
      <c r="C18" s="214"/>
      <c r="D18" s="214"/>
      <c r="E18" s="243"/>
      <c r="F18" s="243"/>
      <c r="G18" s="214"/>
    </row>
    <row r="19" spans="1:7" ht="20.100000000000001" customHeight="1">
      <c r="A19" s="212"/>
      <c r="B19" s="214"/>
      <c r="C19" s="214"/>
      <c r="D19" s="214"/>
      <c r="E19" s="243"/>
      <c r="F19" s="243"/>
      <c r="G19" s="214"/>
    </row>
    <row r="20" spans="1:7" ht="43.5">
      <c r="A20" s="213" t="s">
        <v>274</v>
      </c>
      <c r="B20" s="214"/>
      <c r="C20" s="214"/>
      <c r="D20" s="214"/>
      <c r="E20" s="243"/>
      <c r="F20" s="243"/>
      <c r="G20" s="214"/>
    </row>
    <row r="21" spans="1:7" ht="20.100000000000001" customHeight="1">
      <c r="A21" s="230" t="s">
        <v>89</v>
      </c>
      <c r="B21" s="214"/>
      <c r="C21" s="214"/>
      <c r="D21" s="214"/>
      <c r="E21" s="243"/>
      <c r="F21" s="243"/>
      <c r="G21" s="214"/>
    </row>
    <row r="22" spans="1:7" ht="20.100000000000001" customHeight="1">
      <c r="A22" s="233" t="s">
        <v>275</v>
      </c>
      <c r="B22" s="214"/>
      <c r="C22" s="214"/>
      <c r="D22" s="214"/>
      <c r="E22" s="243"/>
      <c r="F22" s="243"/>
      <c r="G22" s="214"/>
    </row>
    <row r="23" spans="1:7" ht="20.100000000000001" customHeight="1">
      <c r="A23" s="233" t="s">
        <v>276</v>
      </c>
      <c r="B23" s="214"/>
      <c r="C23" s="214"/>
      <c r="D23" s="214"/>
      <c r="E23" s="243"/>
      <c r="F23" s="243"/>
      <c r="G23" s="214"/>
    </row>
    <row r="24" spans="1:7" ht="20.100000000000001" customHeight="1">
      <c r="A24" s="224" t="s">
        <v>277</v>
      </c>
      <c r="B24" s="214"/>
      <c r="C24" s="214"/>
      <c r="D24" s="214"/>
      <c r="E24" s="214"/>
      <c r="F24" s="214"/>
      <c r="G24" s="214"/>
    </row>
    <row r="25" spans="1:7" ht="20.100000000000001" customHeight="1">
      <c r="A25" s="448" t="s">
        <v>278</v>
      </c>
      <c r="B25" s="214"/>
      <c r="C25" s="214"/>
      <c r="D25" s="214"/>
      <c r="E25" s="214"/>
      <c r="F25" s="214"/>
      <c r="G25" s="214"/>
    </row>
    <row r="26" spans="1:7" ht="20.100000000000001" customHeight="1">
      <c r="A26" s="233" t="s">
        <v>279</v>
      </c>
      <c r="B26" s="214"/>
      <c r="C26" s="214"/>
      <c r="D26" s="214"/>
      <c r="E26" s="214"/>
      <c r="F26" s="214"/>
      <c r="G26" s="214"/>
    </row>
    <row r="27" spans="1:7" ht="20.100000000000001" customHeight="1">
      <c r="A27" s="684" t="s">
        <v>280</v>
      </c>
      <c r="B27" s="216"/>
      <c r="C27" s="216"/>
      <c r="D27" s="216"/>
      <c r="E27" s="216"/>
      <c r="F27" s="216"/>
      <c r="G27" s="216"/>
    </row>
    <row r="28" spans="1:7" ht="20.100000000000001" customHeight="1">
      <c r="A28" s="685" t="s">
        <v>281</v>
      </c>
      <c r="B28" s="214"/>
      <c r="C28" s="214"/>
      <c r="D28" s="214"/>
      <c r="E28" s="214"/>
      <c r="F28" s="214"/>
      <c r="G28" s="214"/>
    </row>
    <row r="29" spans="1:7" ht="20.100000000000001" customHeight="1">
      <c r="A29" s="212" t="s">
        <v>282</v>
      </c>
      <c r="B29" s="214"/>
      <c r="C29" s="214"/>
      <c r="D29" s="214"/>
      <c r="E29" s="214"/>
      <c r="F29" s="214"/>
      <c r="G29" s="214"/>
    </row>
    <row r="30" spans="1:7" ht="20.100000000000001" customHeight="1">
      <c r="A30" s="212" t="s">
        <v>283</v>
      </c>
      <c r="B30" s="214"/>
      <c r="C30" s="214"/>
      <c r="D30" s="214"/>
      <c r="E30" s="214"/>
      <c r="F30" s="214"/>
      <c r="G30" s="214"/>
    </row>
    <row r="31" spans="1:7" ht="20.100000000000001" customHeight="1">
      <c r="A31" s="213" t="s">
        <v>284</v>
      </c>
      <c r="B31" s="214"/>
      <c r="C31" s="214"/>
      <c r="D31" s="214"/>
      <c r="E31" s="214"/>
      <c r="F31" s="214"/>
      <c r="G31" s="214"/>
    </row>
    <row r="32" spans="1:7" ht="20.100000000000001" customHeight="1">
      <c r="A32" s="230" t="s">
        <v>90</v>
      </c>
      <c r="B32" s="214"/>
      <c r="C32" s="214"/>
      <c r="D32" s="214"/>
      <c r="E32" s="214"/>
      <c r="F32" s="214"/>
      <c r="G32" s="214"/>
    </row>
    <row r="33" spans="1:7" ht="20.100000000000001" customHeight="1">
      <c r="A33" s="212" t="s">
        <v>285</v>
      </c>
      <c r="B33" s="214"/>
      <c r="C33" s="214"/>
      <c r="D33" s="214"/>
      <c r="E33" s="214"/>
      <c r="F33" s="214"/>
      <c r="G33" s="214"/>
    </row>
    <row r="34" spans="1:7" ht="20.100000000000001" customHeight="1">
      <c r="A34" s="212" t="s">
        <v>286</v>
      </c>
      <c r="B34" s="214"/>
      <c r="C34" s="214"/>
      <c r="D34" s="214"/>
      <c r="E34" s="214"/>
      <c r="F34" s="214"/>
      <c r="G34" s="214"/>
    </row>
    <row r="35" spans="1:7" ht="20.100000000000001" customHeight="1">
      <c r="A35" s="212" t="s">
        <v>287</v>
      </c>
      <c r="B35" s="214"/>
      <c r="C35" s="214"/>
      <c r="D35" s="214"/>
      <c r="E35" s="214"/>
      <c r="F35" s="214"/>
      <c r="G35" s="214"/>
    </row>
    <row r="36" spans="1:7" ht="20.100000000000001" customHeight="1">
      <c r="A36" s="213" t="s">
        <v>288</v>
      </c>
      <c r="B36" s="214"/>
      <c r="C36" s="214"/>
      <c r="D36" s="214"/>
      <c r="E36" s="243"/>
      <c r="F36" s="243"/>
      <c r="G36" s="214"/>
    </row>
    <row r="37" spans="1:7" ht="20.100000000000001" customHeight="1">
      <c r="A37" s="230" t="s">
        <v>91</v>
      </c>
      <c r="B37" s="214"/>
      <c r="C37" s="214"/>
      <c r="D37" s="214"/>
      <c r="E37" s="243"/>
      <c r="F37" s="243"/>
      <c r="G37" s="214"/>
    </row>
    <row r="38" spans="1:7" ht="20.100000000000001" customHeight="1">
      <c r="A38" s="212" t="s">
        <v>289</v>
      </c>
      <c r="B38" s="214"/>
      <c r="C38" s="214"/>
      <c r="D38" s="214"/>
      <c r="E38" s="243"/>
      <c r="F38" s="243"/>
      <c r="G38" s="214"/>
    </row>
    <row r="39" spans="1:7" ht="20.100000000000001" customHeight="1">
      <c r="A39" s="212" t="s">
        <v>290</v>
      </c>
      <c r="B39" s="214"/>
      <c r="C39" s="214"/>
      <c r="D39" s="214"/>
      <c r="E39" s="243"/>
      <c r="F39" s="243"/>
      <c r="G39" s="214"/>
    </row>
    <row r="40" spans="1:7">
      <c r="A40" s="212" t="s">
        <v>291</v>
      </c>
      <c r="B40" s="214"/>
      <c r="C40" s="214"/>
      <c r="D40" s="214"/>
      <c r="E40" s="243"/>
      <c r="F40" s="243"/>
      <c r="G40" s="214"/>
    </row>
    <row r="41" spans="1:7">
      <c r="A41" s="212" t="s">
        <v>292</v>
      </c>
      <c r="B41" s="214"/>
      <c r="C41" s="214"/>
      <c r="D41" s="214"/>
      <c r="E41" s="243"/>
      <c r="F41" s="243"/>
      <c r="G41" s="214"/>
    </row>
    <row r="42" spans="1:7">
      <c r="A42" s="212" t="s">
        <v>1014</v>
      </c>
      <c r="B42" s="214"/>
      <c r="C42" s="214"/>
      <c r="D42" s="214"/>
      <c r="E42" s="243"/>
      <c r="F42" s="243"/>
      <c r="G42" s="214"/>
    </row>
    <row r="43" spans="1:7" ht="30">
      <c r="A43" s="681" t="s">
        <v>904</v>
      </c>
      <c r="B43" s="214"/>
      <c r="C43" s="214"/>
      <c r="D43" s="214"/>
      <c r="E43" s="243"/>
      <c r="F43" s="243"/>
      <c r="G43" s="214"/>
    </row>
    <row r="44" spans="1:7">
      <c r="A44" s="682" t="s">
        <v>905</v>
      </c>
      <c r="B44" s="214"/>
      <c r="C44" s="214"/>
      <c r="D44" s="214"/>
      <c r="E44" s="243"/>
      <c r="F44" s="243"/>
      <c r="G44" s="214"/>
    </row>
    <row r="45" spans="1:7" ht="29.25">
      <c r="A45" s="213" t="s">
        <v>293</v>
      </c>
      <c r="B45" s="214"/>
      <c r="C45" s="214"/>
      <c r="D45" s="214"/>
      <c r="E45" s="243"/>
      <c r="F45" s="243"/>
      <c r="G45" s="214"/>
    </row>
    <row r="46" spans="1:7" ht="20.100000000000001" customHeight="1">
      <c r="A46" s="213"/>
      <c r="B46" s="214"/>
      <c r="C46" s="214"/>
      <c r="D46" s="214"/>
      <c r="E46" s="243"/>
      <c r="F46" s="243"/>
      <c r="G46" s="214"/>
    </row>
    <row r="47" spans="1:7" ht="43.5">
      <c r="A47" s="213" t="s">
        <v>294</v>
      </c>
      <c r="B47" s="214"/>
      <c r="C47" s="214"/>
      <c r="D47" s="214"/>
      <c r="E47" s="243"/>
      <c r="F47" s="243"/>
      <c r="G47" s="214"/>
    </row>
    <row r="48" spans="1:7" ht="20.100000000000001" customHeight="1">
      <c r="A48" s="230" t="s">
        <v>92</v>
      </c>
      <c r="B48" s="217"/>
      <c r="C48" s="214"/>
      <c r="D48" s="214"/>
      <c r="E48" s="243"/>
      <c r="F48" s="243"/>
      <c r="G48" s="214"/>
    </row>
    <row r="49" spans="1:7" ht="20.100000000000001" customHeight="1">
      <c r="A49" s="221" t="s">
        <v>295</v>
      </c>
      <c r="B49" s="381"/>
      <c r="C49" s="216"/>
      <c r="D49" s="216"/>
      <c r="E49" s="245"/>
      <c r="F49" s="245"/>
      <c r="G49" s="216"/>
    </row>
    <row r="50" spans="1:7" ht="20.100000000000001" customHeight="1">
      <c r="A50" s="212" t="s">
        <v>296</v>
      </c>
      <c r="B50" s="214"/>
      <c r="C50" s="214"/>
      <c r="D50" s="214"/>
      <c r="E50" s="214"/>
      <c r="F50" s="214"/>
      <c r="G50" s="214"/>
    </row>
    <row r="51" spans="1:7" ht="20.100000000000001" customHeight="1">
      <c r="A51" s="212" t="s">
        <v>297</v>
      </c>
      <c r="B51" s="214"/>
      <c r="C51" s="214"/>
      <c r="D51" s="214"/>
      <c r="E51" s="214"/>
      <c r="F51" s="214"/>
      <c r="G51" s="214"/>
    </row>
    <row r="52" spans="1:7" ht="20.100000000000001" customHeight="1">
      <c r="A52" s="212" t="s">
        <v>298</v>
      </c>
      <c r="B52" s="214"/>
      <c r="C52" s="214"/>
      <c r="D52" s="214"/>
      <c r="E52" s="214"/>
      <c r="F52" s="214"/>
      <c r="G52" s="214"/>
    </row>
    <row r="53" spans="1:7" ht="38.25" customHeight="1">
      <c r="A53" s="212" t="s">
        <v>299</v>
      </c>
      <c r="B53" s="214"/>
      <c r="C53" s="214"/>
      <c r="D53" s="214"/>
      <c r="E53" s="214"/>
      <c r="F53" s="214"/>
      <c r="G53" s="214"/>
    </row>
    <row r="54" spans="1:7" ht="30">
      <c r="A54" s="212" t="s">
        <v>300</v>
      </c>
      <c r="B54" s="214"/>
      <c r="C54" s="214"/>
      <c r="D54" s="214"/>
      <c r="E54" s="214"/>
      <c r="F54" s="214"/>
      <c r="G54" s="214"/>
    </row>
    <row r="55" spans="1:7">
      <c r="A55" s="212" t="s">
        <v>1155</v>
      </c>
      <c r="B55" s="214"/>
      <c r="C55" s="214"/>
      <c r="D55" s="214"/>
      <c r="E55" s="214"/>
      <c r="F55" s="214"/>
      <c r="G55" s="214"/>
    </row>
    <row r="56" spans="1:7" ht="20.100000000000001" customHeight="1">
      <c r="A56" s="212" t="s">
        <v>301</v>
      </c>
      <c r="B56" s="217"/>
      <c r="C56" s="214"/>
      <c r="D56" s="243"/>
      <c r="E56" s="243"/>
      <c r="F56" s="243"/>
      <c r="G56" s="214"/>
    </row>
    <row r="57" spans="1:7" ht="20.100000000000001" customHeight="1">
      <c r="A57" s="213" t="s">
        <v>302</v>
      </c>
      <c r="B57" s="217"/>
      <c r="C57" s="214"/>
      <c r="D57" s="214"/>
      <c r="E57" s="214"/>
      <c r="F57" s="214"/>
      <c r="G57" s="214"/>
    </row>
    <row r="58" spans="1:7" ht="20.100000000000001" customHeight="1">
      <c r="A58" s="213"/>
      <c r="B58" s="217"/>
      <c r="C58" s="214"/>
      <c r="D58" s="214"/>
      <c r="E58" s="243"/>
      <c r="F58" s="243"/>
      <c r="G58" s="214"/>
    </row>
    <row r="59" spans="1:7" ht="43.5">
      <c r="A59" s="213" t="s">
        <v>303</v>
      </c>
      <c r="B59" s="217"/>
      <c r="C59" s="214"/>
      <c r="D59" s="214"/>
      <c r="E59" s="243"/>
      <c r="F59" s="243"/>
      <c r="G59" s="214"/>
    </row>
    <row r="60" spans="1:7" ht="20.100000000000001" customHeight="1">
      <c r="A60" s="212" t="s">
        <v>1156</v>
      </c>
      <c r="B60" s="217"/>
      <c r="C60" s="214"/>
      <c r="D60" s="214"/>
      <c r="E60" s="243"/>
      <c r="F60" s="243"/>
      <c r="G60" s="214"/>
    </row>
    <row r="61" spans="1:7" ht="20.100000000000001" customHeight="1">
      <c r="A61" s="212" t="s">
        <v>1157</v>
      </c>
      <c r="B61" s="217"/>
      <c r="C61" s="214"/>
      <c r="D61" s="214"/>
      <c r="E61" s="243"/>
      <c r="F61" s="243"/>
      <c r="G61" s="214"/>
    </row>
    <row r="62" spans="1:7" ht="30">
      <c r="A62" s="212" t="s">
        <v>916</v>
      </c>
      <c r="B62" s="214"/>
      <c r="C62" s="214"/>
      <c r="D62" s="214"/>
      <c r="E62" s="243"/>
      <c r="F62" s="243"/>
      <c r="G62" s="214"/>
    </row>
    <row r="63" spans="1:7" ht="20.100000000000001" customHeight="1">
      <c r="A63" s="213" t="s">
        <v>302</v>
      </c>
      <c r="B63" s="214"/>
      <c r="C63" s="214"/>
      <c r="D63" s="214"/>
      <c r="E63" s="243"/>
      <c r="F63" s="243"/>
      <c r="G63" s="214"/>
    </row>
    <row r="64" spans="1:7" ht="20.100000000000001" customHeight="1">
      <c r="A64" s="213"/>
      <c r="B64" s="214"/>
      <c r="C64" s="214"/>
      <c r="D64" s="214"/>
      <c r="E64" s="243"/>
      <c r="F64" s="243"/>
      <c r="G64" s="214"/>
    </row>
    <row r="65" spans="1:7" ht="43.5">
      <c r="A65" s="213" t="s">
        <v>304</v>
      </c>
      <c r="B65" s="214"/>
      <c r="C65" s="214"/>
      <c r="D65" s="214"/>
      <c r="E65" s="243"/>
      <c r="F65" s="243"/>
      <c r="G65" s="214"/>
    </row>
    <row r="66" spans="1:7" ht="20.100000000000001" customHeight="1">
      <c r="A66" s="212" t="s">
        <v>305</v>
      </c>
      <c r="B66" s="214"/>
      <c r="C66" s="214"/>
      <c r="D66" s="214"/>
      <c r="E66" s="243"/>
      <c r="F66" s="243"/>
      <c r="G66" s="214"/>
    </row>
    <row r="67" spans="1:7" ht="20.100000000000001" customHeight="1">
      <c r="A67" s="221" t="s">
        <v>306</v>
      </c>
      <c r="B67" s="216"/>
      <c r="C67" s="216"/>
      <c r="D67" s="216"/>
      <c r="E67" s="245"/>
      <c r="F67" s="245"/>
      <c r="G67" s="216"/>
    </row>
    <row r="68" spans="1:7" ht="30">
      <c r="A68" s="212" t="s">
        <v>923</v>
      </c>
      <c r="B68" s="214"/>
      <c r="C68" s="214"/>
      <c r="D68" s="214"/>
      <c r="E68" s="243"/>
      <c r="F68" s="243"/>
      <c r="G68" s="214"/>
    </row>
    <row r="69" spans="1:7" ht="20.100000000000001" customHeight="1">
      <c r="A69" s="213" t="s">
        <v>302</v>
      </c>
      <c r="B69" s="214"/>
      <c r="C69" s="214"/>
      <c r="D69" s="214"/>
      <c r="E69" s="243"/>
      <c r="F69" s="243"/>
      <c r="G69" s="214"/>
    </row>
    <row r="70" spans="1:7" ht="20.100000000000001" customHeight="1">
      <c r="A70" s="232" t="s">
        <v>269</v>
      </c>
      <c r="B70" s="214"/>
      <c r="C70" s="214"/>
      <c r="D70" s="214"/>
      <c r="E70" s="243"/>
      <c r="F70" s="243"/>
      <c r="G70" s="214"/>
    </row>
    <row r="71" spans="1:7" ht="29.25">
      <c r="A71" s="213" t="s">
        <v>308</v>
      </c>
      <c r="B71" s="214"/>
      <c r="C71" s="214"/>
      <c r="D71" s="214"/>
      <c r="E71" s="214"/>
      <c r="F71" s="214"/>
      <c r="G71" s="214"/>
    </row>
    <row r="72" spans="1:7" ht="17.25" customHeight="1">
      <c r="A72" s="212"/>
      <c r="B72" s="214"/>
      <c r="C72" s="214"/>
      <c r="D72" s="214"/>
      <c r="E72" s="214"/>
      <c r="F72" s="214"/>
      <c r="G72" s="214"/>
    </row>
    <row r="73" spans="1:7" ht="20.100000000000001" customHeight="1">
      <c r="A73" s="230" t="s">
        <v>7</v>
      </c>
      <c r="B73" s="214"/>
      <c r="C73" s="214"/>
      <c r="D73" s="214"/>
      <c r="E73" s="214"/>
      <c r="F73" s="214"/>
      <c r="G73" s="214"/>
    </row>
    <row r="74" spans="1:7" ht="20.100000000000001" customHeight="1">
      <c r="A74" s="232" t="s">
        <v>269</v>
      </c>
      <c r="B74" s="214"/>
      <c r="C74" s="214"/>
      <c r="D74" s="214"/>
      <c r="E74" s="214"/>
      <c r="F74" s="214"/>
      <c r="G74" s="214"/>
    </row>
    <row r="75" spans="1:7" ht="20.100000000000001" customHeight="1">
      <c r="A75" s="232"/>
      <c r="B75" s="214"/>
      <c r="C75" s="214"/>
      <c r="D75" s="214"/>
      <c r="E75" s="214"/>
      <c r="F75" s="214"/>
      <c r="G75" s="214"/>
    </row>
    <row r="76" spans="1:7" ht="42.75">
      <c r="A76" s="224" t="s">
        <v>309</v>
      </c>
      <c r="B76" s="214"/>
      <c r="C76" s="214"/>
      <c r="D76" s="214"/>
      <c r="E76" s="214"/>
      <c r="F76" s="214"/>
      <c r="G76" s="214"/>
    </row>
    <row r="77" spans="1:7" ht="29.25">
      <c r="A77" s="213" t="s">
        <v>310</v>
      </c>
      <c r="B77" s="214"/>
      <c r="C77" s="214"/>
      <c r="D77" s="214"/>
      <c r="E77" s="214"/>
      <c r="F77" s="214"/>
      <c r="G77" s="214"/>
    </row>
    <row r="78" spans="1:7" ht="20.100000000000001" customHeight="1">
      <c r="A78" s="212" t="s">
        <v>311</v>
      </c>
      <c r="B78" s="217"/>
      <c r="C78" s="214"/>
      <c r="D78" s="214"/>
      <c r="E78" s="243"/>
      <c r="F78" s="243"/>
      <c r="G78" s="214"/>
    </row>
    <row r="79" spans="1:7" ht="20.100000000000001" customHeight="1">
      <c r="A79" s="212" t="s">
        <v>312</v>
      </c>
      <c r="B79" s="217"/>
      <c r="C79" s="214"/>
      <c r="D79" s="214"/>
      <c r="E79" s="243"/>
      <c r="F79" s="243"/>
      <c r="G79" s="214"/>
    </row>
    <row r="80" spans="1:7" ht="20.100000000000001" customHeight="1">
      <c r="A80" s="212" t="s">
        <v>313</v>
      </c>
      <c r="B80" s="217"/>
      <c r="C80" s="214"/>
      <c r="D80" s="214"/>
      <c r="E80" s="243"/>
      <c r="F80" s="243"/>
      <c r="G80" s="214"/>
    </row>
    <row r="81" spans="1:7" ht="20.100000000000001" customHeight="1">
      <c r="A81" s="213" t="s">
        <v>314</v>
      </c>
      <c r="B81" s="217"/>
      <c r="C81" s="214"/>
      <c r="D81" s="214"/>
      <c r="E81" s="243"/>
      <c r="F81" s="243"/>
      <c r="G81" s="214"/>
    </row>
    <row r="82" spans="1:7" ht="20.100000000000001" customHeight="1">
      <c r="A82" s="213"/>
      <c r="B82" s="217"/>
      <c r="C82" s="214"/>
      <c r="D82" s="214"/>
      <c r="E82" s="214"/>
      <c r="F82" s="214"/>
      <c r="G82" s="214"/>
    </row>
    <row r="83" spans="1:7" ht="18" customHeight="1">
      <c r="A83" s="213" t="s">
        <v>315</v>
      </c>
      <c r="B83" s="217"/>
      <c r="C83" s="214"/>
      <c r="D83" s="214"/>
      <c r="E83" s="243"/>
      <c r="F83" s="243"/>
      <c r="G83" s="214"/>
    </row>
    <row r="84" spans="1:7" ht="20.100000000000001" customHeight="1">
      <c r="A84" s="212" t="s">
        <v>316</v>
      </c>
      <c r="B84" s="214"/>
      <c r="C84" s="214"/>
      <c r="D84" s="214"/>
      <c r="E84" s="243"/>
      <c r="F84" s="243"/>
      <c r="G84" s="214"/>
    </row>
    <row r="85" spans="1:7">
      <c r="A85" s="212" t="s">
        <v>317</v>
      </c>
      <c r="B85" s="214"/>
      <c r="C85" s="214"/>
      <c r="D85" s="214"/>
      <c r="E85" s="243"/>
      <c r="F85" s="243"/>
      <c r="G85" s="214"/>
    </row>
    <row r="86" spans="1:7" ht="20.100000000000001" customHeight="1">
      <c r="A86" s="212" t="s">
        <v>318</v>
      </c>
      <c r="B86" s="214"/>
      <c r="C86" s="214"/>
      <c r="D86" s="214"/>
      <c r="E86" s="243"/>
      <c r="F86" s="243"/>
      <c r="G86" s="214"/>
    </row>
    <row r="87" spans="1:7" ht="20.100000000000001" customHeight="1">
      <c r="A87" s="212" t="s">
        <v>319</v>
      </c>
      <c r="B87" s="214"/>
      <c r="C87" s="214"/>
      <c r="D87" s="214"/>
      <c r="E87" s="243"/>
      <c r="F87" s="243"/>
      <c r="G87" s="214"/>
    </row>
    <row r="88" spans="1:7">
      <c r="A88" s="212" t="s">
        <v>320</v>
      </c>
      <c r="B88" s="214"/>
      <c r="C88" s="214"/>
      <c r="D88" s="214"/>
      <c r="E88" s="243"/>
      <c r="F88" s="243"/>
      <c r="G88" s="214"/>
    </row>
    <row r="89" spans="1:7">
      <c r="A89" s="221" t="s">
        <v>917</v>
      </c>
      <c r="B89" s="216"/>
      <c r="C89" s="216"/>
      <c r="D89" s="216"/>
      <c r="E89" s="245"/>
      <c r="F89" s="245"/>
      <c r="G89" s="216"/>
    </row>
    <row r="90" spans="1:7">
      <c r="A90" s="212" t="s">
        <v>321</v>
      </c>
      <c r="B90" s="214"/>
      <c r="C90" s="214"/>
      <c r="D90" s="214"/>
      <c r="E90" s="243"/>
      <c r="F90" s="243"/>
      <c r="G90" s="214"/>
    </row>
    <row r="91" spans="1:7" ht="20.100000000000001" customHeight="1">
      <c r="A91" s="213" t="s">
        <v>322</v>
      </c>
      <c r="B91" s="214"/>
      <c r="C91" s="214"/>
      <c r="D91" s="214"/>
      <c r="E91" s="243"/>
      <c r="F91" s="243"/>
      <c r="G91" s="214"/>
    </row>
    <row r="92" spans="1:7" ht="20.100000000000001" customHeight="1">
      <c r="A92" s="212"/>
      <c r="B92" s="217"/>
      <c r="C92" s="214"/>
      <c r="D92" s="214"/>
      <c r="E92" s="243"/>
      <c r="F92" s="243"/>
      <c r="G92" s="214"/>
    </row>
    <row r="93" spans="1:7" ht="20.100000000000001" customHeight="1">
      <c r="A93" s="213" t="s">
        <v>323</v>
      </c>
      <c r="B93" s="217"/>
      <c r="C93" s="214"/>
      <c r="D93" s="214"/>
      <c r="E93" s="243"/>
      <c r="F93" s="243"/>
      <c r="G93" s="214"/>
    </row>
    <row r="94" spans="1:7" ht="20.100000000000001" customHeight="1">
      <c r="A94" s="212" t="s">
        <v>324</v>
      </c>
      <c r="B94" s="217"/>
      <c r="C94" s="214"/>
      <c r="D94" s="214"/>
      <c r="E94" s="243"/>
      <c r="F94" s="243"/>
      <c r="G94" s="214"/>
    </row>
    <row r="95" spans="1:7" ht="20.100000000000001" customHeight="1">
      <c r="A95" s="212" t="s">
        <v>325</v>
      </c>
      <c r="B95" s="214"/>
      <c r="C95" s="214"/>
      <c r="D95" s="214"/>
      <c r="E95" s="214"/>
      <c r="F95" s="214"/>
      <c r="G95" s="214"/>
    </row>
    <row r="96" spans="1:7" ht="20.100000000000001" customHeight="1">
      <c r="A96" s="212" t="s">
        <v>326</v>
      </c>
      <c r="B96" s="214"/>
      <c r="C96" s="214"/>
      <c r="D96" s="214"/>
      <c r="E96" s="214"/>
      <c r="F96" s="214"/>
      <c r="G96" s="214"/>
    </row>
    <row r="97" spans="1:7" ht="20.100000000000001" customHeight="1">
      <c r="A97" s="212" t="s">
        <v>327</v>
      </c>
      <c r="B97" s="214"/>
      <c r="C97" s="214"/>
      <c r="D97" s="214"/>
      <c r="E97" s="214"/>
      <c r="F97" s="214"/>
      <c r="G97" s="214"/>
    </row>
    <row r="98" spans="1:7" ht="31.5" customHeight="1">
      <c r="A98" s="212" t="s">
        <v>922</v>
      </c>
      <c r="B98" s="214"/>
      <c r="C98" s="214"/>
      <c r="D98" s="214"/>
      <c r="E98" s="214"/>
      <c r="F98" s="214"/>
      <c r="G98" s="214"/>
    </row>
    <row r="99" spans="1:7" ht="20.100000000000001" customHeight="1">
      <c r="A99" s="213" t="s">
        <v>288</v>
      </c>
      <c r="B99" s="214"/>
      <c r="C99" s="214"/>
      <c r="D99" s="214"/>
      <c r="E99" s="214"/>
      <c r="F99" s="214"/>
      <c r="G99" s="214"/>
    </row>
    <row r="100" spans="1:7" ht="15.75" customHeight="1">
      <c r="A100" s="212"/>
      <c r="B100" s="214"/>
      <c r="C100" s="214"/>
      <c r="D100" s="214"/>
      <c r="E100" s="214"/>
      <c r="F100" s="214"/>
      <c r="G100" s="214"/>
    </row>
    <row r="101" spans="1:7" ht="29.25">
      <c r="A101" s="213" t="s">
        <v>328</v>
      </c>
      <c r="B101" s="214"/>
      <c r="C101" s="214"/>
      <c r="D101" s="214"/>
      <c r="E101" s="214"/>
      <c r="F101" s="214"/>
      <c r="G101" s="214"/>
    </row>
    <row r="102" spans="1:7" ht="20.100000000000001" customHeight="1">
      <c r="A102" s="212" t="s">
        <v>329</v>
      </c>
      <c r="B102" s="214"/>
      <c r="C102" s="214"/>
      <c r="D102" s="214"/>
      <c r="E102" s="214"/>
      <c r="F102" s="214"/>
      <c r="G102" s="214"/>
    </row>
    <row r="103" spans="1:7" ht="20.100000000000001" customHeight="1">
      <c r="A103" s="212" t="s">
        <v>330</v>
      </c>
      <c r="B103" s="214"/>
      <c r="C103" s="214"/>
      <c r="D103" s="214"/>
      <c r="E103" s="214"/>
      <c r="F103" s="214"/>
      <c r="G103" s="214"/>
    </row>
    <row r="104" spans="1:7" ht="20.100000000000001" customHeight="1">
      <c r="A104" s="213" t="s">
        <v>331</v>
      </c>
      <c r="B104" s="214"/>
      <c r="C104" s="214"/>
      <c r="D104" s="214"/>
      <c r="E104" s="214"/>
      <c r="F104" s="214"/>
      <c r="G104" s="214"/>
    </row>
    <row r="105" spans="1:7">
      <c r="A105" s="212"/>
      <c r="B105" s="214"/>
      <c r="C105" s="214"/>
      <c r="D105" s="214"/>
      <c r="E105" s="214"/>
      <c r="F105" s="214"/>
      <c r="G105" s="214"/>
    </row>
    <row r="106" spans="1:7">
      <c r="A106" s="213" t="s">
        <v>769</v>
      </c>
      <c r="B106" s="214"/>
      <c r="C106" s="214"/>
      <c r="D106" s="214"/>
      <c r="E106" s="214"/>
      <c r="F106" s="214"/>
      <c r="G106" s="214"/>
    </row>
    <row r="107" spans="1:7" ht="20.100000000000001" customHeight="1">
      <c r="A107" s="212" t="s">
        <v>332</v>
      </c>
      <c r="B107" s="214"/>
      <c r="C107" s="214"/>
      <c r="D107" s="214"/>
      <c r="E107" s="214"/>
      <c r="F107" s="214"/>
      <c r="G107" s="214"/>
    </row>
    <row r="108" spans="1:7" ht="20.100000000000001" customHeight="1">
      <c r="A108" s="213" t="s">
        <v>333</v>
      </c>
      <c r="B108" s="217"/>
      <c r="C108" s="214"/>
      <c r="D108" s="214"/>
      <c r="E108" s="243"/>
      <c r="F108" s="243"/>
      <c r="G108" s="214"/>
    </row>
    <row r="109" spans="1:7">
      <c r="A109" s="212"/>
      <c r="B109" s="217"/>
      <c r="C109" s="214"/>
      <c r="D109" s="214"/>
      <c r="E109" s="214"/>
      <c r="F109" s="214"/>
      <c r="G109" s="214"/>
    </row>
    <row r="110" spans="1:7" ht="33.75" customHeight="1">
      <c r="A110" s="213" t="s">
        <v>334</v>
      </c>
      <c r="B110" s="217"/>
      <c r="C110" s="214"/>
      <c r="D110" s="214"/>
      <c r="E110" s="243"/>
      <c r="F110" s="243"/>
      <c r="G110" s="214"/>
    </row>
    <row r="111" spans="1:7" ht="20.100000000000001" customHeight="1">
      <c r="A111" s="212" t="s">
        <v>335</v>
      </c>
      <c r="B111" s="214"/>
      <c r="C111" s="214"/>
      <c r="D111" s="214"/>
      <c r="E111" s="243"/>
      <c r="F111" s="243"/>
      <c r="G111" s="214"/>
    </row>
    <row r="112" spans="1:7" ht="20.100000000000001" customHeight="1">
      <c r="A112" s="221" t="s">
        <v>336</v>
      </c>
      <c r="B112" s="216"/>
      <c r="C112" s="216"/>
      <c r="D112" s="216"/>
      <c r="E112" s="245"/>
      <c r="F112" s="245"/>
      <c r="G112" s="216"/>
    </row>
    <row r="113" spans="1:7" ht="20.100000000000001" customHeight="1">
      <c r="A113" s="212" t="s">
        <v>337</v>
      </c>
      <c r="B113" s="214"/>
      <c r="C113" s="214"/>
      <c r="D113" s="214"/>
      <c r="E113" s="243"/>
      <c r="F113" s="243"/>
      <c r="G113" s="214"/>
    </row>
    <row r="114" spans="1:7" ht="27.75" customHeight="1">
      <c r="A114" s="212" t="s">
        <v>771</v>
      </c>
      <c r="B114" s="214"/>
      <c r="C114" s="214"/>
      <c r="D114" s="214"/>
      <c r="E114" s="243"/>
      <c r="F114" s="243"/>
      <c r="G114" s="214"/>
    </row>
    <row r="115" spans="1:7" ht="20.100000000000001" customHeight="1">
      <c r="A115" s="212" t="s">
        <v>918</v>
      </c>
      <c r="B115" s="214"/>
      <c r="C115" s="214"/>
      <c r="D115" s="214"/>
      <c r="E115" s="243"/>
      <c r="F115" s="243"/>
      <c r="G115" s="214"/>
    </row>
    <row r="116" spans="1:7" ht="20.100000000000001" customHeight="1">
      <c r="A116" s="212" t="s">
        <v>919</v>
      </c>
      <c r="B116" s="214"/>
      <c r="C116" s="214"/>
      <c r="D116" s="214"/>
      <c r="E116" s="243"/>
      <c r="F116" s="243"/>
      <c r="G116" s="214"/>
    </row>
    <row r="117" spans="1:7" ht="20.100000000000001" customHeight="1">
      <c r="A117" s="212" t="s">
        <v>920</v>
      </c>
      <c r="B117" s="214"/>
      <c r="C117" s="214"/>
      <c r="D117" s="214"/>
      <c r="E117" s="243"/>
      <c r="F117" s="243"/>
      <c r="G117" s="214"/>
    </row>
    <row r="118" spans="1:7" ht="20.100000000000001" customHeight="1">
      <c r="A118" s="212" t="s">
        <v>921</v>
      </c>
      <c r="B118" s="214"/>
      <c r="C118" s="214"/>
      <c r="D118" s="214"/>
      <c r="E118" s="243"/>
      <c r="F118" s="243"/>
      <c r="G118" s="214"/>
    </row>
    <row r="119" spans="1:7" ht="20.100000000000001" customHeight="1">
      <c r="A119" s="213" t="s">
        <v>338</v>
      </c>
      <c r="B119" s="214"/>
      <c r="C119" s="214"/>
      <c r="D119" s="214"/>
      <c r="E119" s="243"/>
      <c r="F119" s="243"/>
      <c r="G119" s="214"/>
    </row>
    <row r="120" spans="1:7" ht="20.100000000000001" customHeight="1">
      <c r="A120" s="212"/>
      <c r="B120" s="214"/>
      <c r="C120" s="214"/>
      <c r="D120" s="214"/>
      <c r="E120" s="243"/>
      <c r="F120" s="243"/>
      <c r="G120" s="214"/>
    </row>
    <row r="121" spans="1:7" ht="20.100000000000001" customHeight="1">
      <c r="A121" s="232" t="s">
        <v>269</v>
      </c>
      <c r="B121" s="214"/>
      <c r="C121" s="214"/>
      <c r="D121" s="214"/>
      <c r="E121" s="243"/>
      <c r="F121" s="243"/>
      <c r="G121" s="214"/>
    </row>
    <row r="122" spans="1:7" ht="29.25">
      <c r="A122" s="213" t="s">
        <v>339</v>
      </c>
      <c r="B122" s="214"/>
      <c r="C122" s="214"/>
      <c r="D122" s="214"/>
      <c r="E122" s="243"/>
      <c r="F122" s="243"/>
      <c r="G122" s="214"/>
    </row>
    <row r="123" spans="1:7" ht="15" customHeight="1">
      <c r="A123" s="213"/>
      <c r="B123" s="216"/>
      <c r="C123" s="216"/>
      <c r="D123" s="216"/>
      <c r="E123" s="245"/>
      <c r="F123" s="245"/>
      <c r="G123" s="214"/>
    </row>
    <row r="124" spans="1:7">
      <c r="A124" s="219" t="s">
        <v>877</v>
      </c>
      <c r="B124" s="246"/>
      <c r="C124" s="247"/>
      <c r="D124" s="247"/>
      <c r="E124" s="248"/>
      <c r="F124" s="248"/>
      <c r="G124" s="216"/>
    </row>
    <row r="126" spans="1:7" ht="15.75">
      <c r="D126" s="93" t="s">
        <v>714</v>
      </c>
      <c r="F126" s="447"/>
      <c r="G126" s="447"/>
    </row>
    <row r="127" spans="1:7" ht="15.75">
      <c r="D127" s="650" t="s">
        <v>872</v>
      </c>
      <c r="E127" s="218"/>
      <c r="F127" s="218"/>
      <c r="G127" s="218"/>
    </row>
    <row r="128" spans="1:7">
      <c r="D128" s="93" t="s">
        <v>715</v>
      </c>
      <c r="E128" s="218"/>
      <c r="F128" s="218"/>
      <c r="G128" s="218"/>
    </row>
    <row r="129" spans="4:4" ht="15.75">
      <c r="D129" s="440" t="s">
        <v>464</v>
      </c>
    </row>
  </sheetData>
  <mergeCells count="6">
    <mergeCell ref="A2:G2"/>
    <mergeCell ref="A6:A7"/>
    <mergeCell ref="B6:B7"/>
    <mergeCell ref="F6:F7"/>
    <mergeCell ref="G6:G7"/>
    <mergeCell ref="E6:E7"/>
  </mergeCells>
  <pageMargins left="0.69" right="0.31" top="0.5" bottom="0.5" header="0.3" footer="0.3"/>
  <pageSetup scale="85" firstPageNumber="33" orientation="landscape" useFirstPageNumber="1" r:id="rId1"/>
  <headerFooter>
    <oddFooter>&amp;C&amp;P</oddFooter>
  </headerFooter>
  <rowBreaks count="5" manualBreakCount="5">
    <brk id="27" max="6" man="1"/>
    <brk id="49" max="6" man="1"/>
    <brk id="67" max="6" man="1"/>
    <brk id="89" max="6" man="1"/>
    <brk id="112" max="6"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33"/>
  <sheetViews>
    <sheetView workbookViewId="0"/>
  </sheetViews>
  <sheetFormatPr defaultRowHeight="15"/>
  <cols>
    <col min="1" max="1" width="10.28515625" style="449" customWidth="1"/>
    <col min="2" max="2" width="41.28515625" style="449" customWidth="1"/>
    <col min="3" max="3" width="18.28515625" style="449" customWidth="1"/>
    <col min="4" max="4" width="13.140625" style="449" customWidth="1"/>
    <col min="5" max="5" width="18" style="449" customWidth="1"/>
    <col min="6" max="6" width="12.85546875" style="449" customWidth="1"/>
    <col min="7" max="7" width="18.5703125" style="449" customWidth="1"/>
    <col min="8" max="8" width="13.28515625" style="449" customWidth="1"/>
    <col min="9" max="9" width="18.28515625" style="449" customWidth="1"/>
    <col min="10" max="256" width="9.140625" style="449"/>
    <col min="257" max="257" width="10.28515625" style="449" customWidth="1"/>
    <col min="258" max="258" width="41.28515625" style="449" customWidth="1"/>
    <col min="259" max="259" width="18.28515625" style="449" customWidth="1"/>
    <col min="260" max="260" width="13.140625" style="449" customWidth="1"/>
    <col min="261" max="261" width="18.85546875" style="449" customWidth="1"/>
    <col min="262" max="262" width="12.85546875" style="449" customWidth="1"/>
    <col min="263" max="263" width="19.28515625" style="449" customWidth="1"/>
    <col min="264" max="264" width="13.5703125" style="449" customWidth="1"/>
    <col min="265" max="265" width="18.28515625" style="449" customWidth="1"/>
    <col min="266" max="512" width="9.140625" style="449"/>
    <col min="513" max="513" width="10.28515625" style="449" customWidth="1"/>
    <col min="514" max="514" width="41.28515625" style="449" customWidth="1"/>
    <col min="515" max="515" width="18.28515625" style="449" customWidth="1"/>
    <col min="516" max="516" width="13.140625" style="449" customWidth="1"/>
    <col min="517" max="517" width="18.85546875" style="449" customWidth="1"/>
    <col min="518" max="518" width="12.85546875" style="449" customWidth="1"/>
    <col min="519" max="519" width="19.28515625" style="449" customWidth="1"/>
    <col min="520" max="520" width="13.5703125" style="449" customWidth="1"/>
    <col min="521" max="521" width="18.28515625" style="449" customWidth="1"/>
    <col min="522" max="768" width="9.140625" style="449"/>
    <col min="769" max="769" width="10.28515625" style="449" customWidth="1"/>
    <col min="770" max="770" width="41.28515625" style="449" customWidth="1"/>
    <col min="771" max="771" width="18.28515625" style="449" customWidth="1"/>
    <col min="772" max="772" width="13.140625" style="449" customWidth="1"/>
    <col min="773" max="773" width="18.85546875" style="449" customWidth="1"/>
    <col min="774" max="774" width="12.85546875" style="449" customWidth="1"/>
    <col min="775" max="775" width="19.28515625" style="449" customWidth="1"/>
    <col min="776" max="776" width="13.5703125" style="449" customWidth="1"/>
    <col min="777" max="777" width="18.28515625" style="449" customWidth="1"/>
    <col min="778" max="1024" width="9.140625" style="449"/>
    <col min="1025" max="1025" width="10.28515625" style="449" customWidth="1"/>
    <col min="1026" max="1026" width="41.28515625" style="449" customWidth="1"/>
    <col min="1027" max="1027" width="18.28515625" style="449" customWidth="1"/>
    <col min="1028" max="1028" width="13.140625" style="449" customWidth="1"/>
    <col min="1029" max="1029" width="18.85546875" style="449" customWidth="1"/>
    <col min="1030" max="1030" width="12.85546875" style="449" customWidth="1"/>
    <col min="1031" max="1031" width="19.28515625" style="449" customWidth="1"/>
    <col min="1032" max="1032" width="13.5703125" style="449" customWidth="1"/>
    <col min="1033" max="1033" width="18.28515625" style="449" customWidth="1"/>
    <col min="1034" max="1280" width="9.140625" style="449"/>
    <col min="1281" max="1281" width="10.28515625" style="449" customWidth="1"/>
    <col min="1282" max="1282" width="41.28515625" style="449" customWidth="1"/>
    <col min="1283" max="1283" width="18.28515625" style="449" customWidth="1"/>
    <col min="1284" max="1284" width="13.140625" style="449" customWidth="1"/>
    <col min="1285" max="1285" width="18.85546875" style="449" customWidth="1"/>
    <col min="1286" max="1286" width="12.85546875" style="449" customWidth="1"/>
    <col min="1287" max="1287" width="19.28515625" style="449" customWidth="1"/>
    <col min="1288" max="1288" width="13.5703125" style="449" customWidth="1"/>
    <col min="1289" max="1289" width="18.28515625" style="449" customWidth="1"/>
    <col min="1290" max="1536" width="9.140625" style="449"/>
    <col min="1537" max="1537" width="10.28515625" style="449" customWidth="1"/>
    <col min="1538" max="1538" width="41.28515625" style="449" customWidth="1"/>
    <col min="1539" max="1539" width="18.28515625" style="449" customWidth="1"/>
    <col min="1540" max="1540" width="13.140625" style="449" customWidth="1"/>
    <col min="1541" max="1541" width="18.85546875" style="449" customWidth="1"/>
    <col min="1542" max="1542" width="12.85546875" style="449" customWidth="1"/>
    <col min="1543" max="1543" width="19.28515625" style="449" customWidth="1"/>
    <col min="1544" max="1544" width="13.5703125" style="449" customWidth="1"/>
    <col min="1545" max="1545" width="18.28515625" style="449" customWidth="1"/>
    <col min="1546" max="1792" width="9.140625" style="449"/>
    <col min="1793" max="1793" width="10.28515625" style="449" customWidth="1"/>
    <col min="1794" max="1794" width="41.28515625" style="449" customWidth="1"/>
    <col min="1795" max="1795" width="18.28515625" style="449" customWidth="1"/>
    <col min="1796" max="1796" width="13.140625" style="449" customWidth="1"/>
    <col min="1797" max="1797" width="18.85546875" style="449" customWidth="1"/>
    <col min="1798" max="1798" width="12.85546875" style="449" customWidth="1"/>
    <col min="1799" max="1799" width="19.28515625" style="449" customWidth="1"/>
    <col min="1800" max="1800" width="13.5703125" style="449" customWidth="1"/>
    <col min="1801" max="1801" width="18.28515625" style="449" customWidth="1"/>
    <col min="1802" max="2048" width="9.140625" style="449"/>
    <col min="2049" max="2049" width="10.28515625" style="449" customWidth="1"/>
    <col min="2050" max="2050" width="41.28515625" style="449" customWidth="1"/>
    <col min="2051" max="2051" width="18.28515625" style="449" customWidth="1"/>
    <col min="2052" max="2052" width="13.140625" style="449" customWidth="1"/>
    <col min="2053" max="2053" width="18.85546875" style="449" customWidth="1"/>
    <col min="2054" max="2054" width="12.85546875" style="449" customWidth="1"/>
    <col min="2055" max="2055" width="19.28515625" style="449" customWidth="1"/>
    <col min="2056" max="2056" width="13.5703125" style="449" customWidth="1"/>
    <col min="2057" max="2057" width="18.28515625" style="449" customWidth="1"/>
    <col min="2058" max="2304" width="9.140625" style="449"/>
    <col min="2305" max="2305" width="10.28515625" style="449" customWidth="1"/>
    <col min="2306" max="2306" width="41.28515625" style="449" customWidth="1"/>
    <col min="2307" max="2307" width="18.28515625" style="449" customWidth="1"/>
    <col min="2308" max="2308" width="13.140625" style="449" customWidth="1"/>
    <col min="2309" max="2309" width="18.85546875" style="449" customWidth="1"/>
    <col min="2310" max="2310" width="12.85546875" style="449" customWidth="1"/>
    <col min="2311" max="2311" width="19.28515625" style="449" customWidth="1"/>
    <col min="2312" max="2312" width="13.5703125" style="449" customWidth="1"/>
    <col min="2313" max="2313" width="18.28515625" style="449" customWidth="1"/>
    <col min="2314" max="2560" width="9.140625" style="449"/>
    <col min="2561" max="2561" width="10.28515625" style="449" customWidth="1"/>
    <col min="2562" max="2562" width="41.28515625" style="449" customWidth="1"/>
    <col min="2563" max="2563" width="18.28515625" style="449" customWidth="1"/>
    <col min="2564" max="2564" width="13.140625" style="449" customWidth="1"/>
    <col min="2565" max="2565" width="18.85546875" style="449" customWidth="1"/>
    <col min="2566" max="2566" width="12.85546875" style="449" customWidth="1"/>
    <col min="2567" max="2567" width="19.28515625" style="449" customWidth="1"/>
    <col min="2568" max="2568" width="13.5703125" style="449" customWidth="1"/>
    <col min="2569" max="2569" width="18.28515625" style="449" customWidth="1"/>
    <col min="2570" max="2816" width="9.140625" style="449"/>
    <col min="2817" max="2817" width="10.28515625" style="449" customWidth="1"/>
    <col min="2818" max="2818" width="41.28515625" style="449" customWidth="1"/>
    <col min="2819" max="2819" width="18.28515625" style="449" customWidth="1"/>
    <col min="2820" max="2820" width="13.140625" style="449" customWidth="1"/>
    <col min="2821" max="2821" width="18.85546875" style="449" customWidth="1"/>
    <col min="2822" max="2822" width="12.85546875" style="449" customWidth="1"/>
    <col min="2823" max="2823" width="19.28515625" style="449" customWidth="1"/>
    <col min="2824" max="2824" width="13.5703125" style="449" customWidth="1"/>
    <col min="2825" max="2825" width="18.28515625" style="449" customWidth="1"/>
    <col min="2826" max="3072" width="9.140625" style="449"/>
    <col min="3073" max="3073" width="10.28515625" style="449" customWidth="1"/>
    <col min="3074" max="3074" width="41.28515625" style="449" customWidth="1"/>
    <col min="3075" max="3075" width="18.28515625" style="449" customWidth="1"/>
    <col min="3076" max="3076" width="13.140625" style="449" customWidth="1"/>
    <col min="3077" max="3077" width="18.85546875" style="449" customWidth="1"/>
    <col min="3078" max="3078" width="12.85546875" style="449" customWidth="1"/>
    <col min="3079" max="3079" width="19.28515625" style="449" customWidth="1"/>
    <col min="3080" max="3080" width="13.5703125" style="449" customWidth="1"/>
    <col min="3081" max="3081" width="18.28515625" style="449" customWidth="1"/>
    <col min="3082" max="3328" width="9.140625" style="449"/>
    <col min="3329" max="3329" width="10.28515625" style="449" customWidth="1"/>
    <col min="3330" max="3330" width="41.28515625" style="449" customWidth="1"/>
    <col min="3331" max="3331" width="18.28515625" style="449" customWidth="1"/>
    <col min="3332" max="3332" width="13.140625" style="449" customWidth="1"/>
    <col min="3333" max="3333" width="18.85546875" style="449" customWidth="1"/>
    <col min="3334" max="3334" width="12.85546875" style="449" customWidth="1"/>
    <col min="3335" max="3335" width="19.28515625" style="449" customWidth="1"/>
    <col min="3336" max="3336" width="13.5703125" style="449" customWidth="1"/>
    <col min="3337" max="3337" width="18.28515625" style="449" customWidth="1"/>
    <col min="3338" max="3584" width="9.140625" style="449"/>
    <col min="3585" max="3585" width="10.28515625" style="449" customWidth="1"/>
    <col min="3586" max="3586" width="41.28515625" style="449" customWidth="1"/>
    <col min="3587" max="3587" width="18.28515625" style="449" customWidth="1"/>
    <col min="3588" max="3588" width="13.140625" style="449" customWidth="1"/>
    <col min="3589" max="3589" width="18.85546875" style="449" customWidth="1"/>
    <col min="3590" max="3590" width="12.85546875" style="449" customWidth="1"/>
    <col min="3591" max="3591" width="19.28515625" style="449" customWidth="1"/>
    <col min="3592" max="3592" width="13.5703125" style="449" customWidth="1"/>
    <col min="3593" max="3593" width="18.28515625" style="449" customWidth="1"/>
    <col min="3594" max="3840" width="9.140625" style="449"/>
    <col min="3841" max="3841" width="10.28515625" style="449" customWidth="1"/>
    <col min="3842" max="3842" width="41.28515625" style="449" customWidth="1"/>
    <col min="3843" max="3843" width="18.28515625" style="449" customWidth="1"/>
    <col min="3844" max="3844" width="13.140625" style="449" customWidth="1"/>
    <col min="3845" max="3845" width="18.85546875" style="449" customWidth="1"/>
    <col min="3846" max="3846" width="12.85546875" style="449" customWidth="1"/>
    <col min="3847" max="3847" width="19.28515625" style="449" customWidth="1"/>
    <col min="3848" max="3848" width="13.5703125" style="449" customWidth="1"/>
    <col min="3849" max="3849" width="18.28515625" style="449" customWidth="1"/>
    <col min="3850" max="4096" width="9.140625" style="449"/>
    <col min="4097" max="4097" width="10.28515625" style="449" customWidth="1"/>
    <col min="4098" max="4098" width="41.28515625" style="449" customWidth="1"/>
    <col min="4099" max="4099" width="18.28515625" style="449" customWidth="1"/>
    <col min="4100" max="4100" width="13.140625" style="449" customWidth="1"/>
    <col min="4101" max="4101" width="18.85546875" style="449" customWidth="1"/>
    <col min="4102" max="4102" width="12.85546875" style="449" customWidth="1"/>
    <col min="4103" max="4103" width="19.28515625" style="449" customWidth="1"/>
    <col min="4104" max="4104" width="13.5703125" style="449" customWidth="1"/>
    <col min="4105" max="4105" width="18.28515625" style="449" customWidth="1"/>
    <col min="4106" max="4352" width="9.140625" style="449"/>
    <col min="4353" max="4353" width="10.28515625" style="449" customWidth="1"/>
    <col min="4354" max="4354" width="41.28515625" style="449" customWidth="1"/>
    <col min="4355" max="4355" width="18.28515625" style="449" customWidth="1"/>
    <col min="4356" max="4356" width="13.140625" style="449" customWidth="1"/>
    <col min="4357" max="4357" width="18.85546875" style="449" customWidth="1"/>
    <col min="4358" max="4358" width="12.85546875" style="449" customWidth="1"/>
    <col min="4359" max="4359" width="19.28515625" style="449" customWidth="1"/>
    <col min="4360" max="4360" width="13.5703125" style="449" customWidth="1"/>
    <col min="4361" max="4361" width="18.28515625" style="449" customWidth="1"/>
    <col min="4362" max="4608" width="9.140625" style="449"/>
    <col min="4609" max="4609" width="10.28515625" style="449" customWidth="1"/>
    <col min="4610" max="4610" width="41.28515625" style="449" customWidth="1"/>
    <col min="4611" max="4611" width="18.28515625" style="449" customWidth="1"/>
    <col min="4612" max="4612" width="13.140625" style="449" customWidth="1"/>
    <col min="4613" max="4613" width="18.85546875" style="449" customWidth="1"/>
    <col min="4614" max="4614" width="12.85546875" style="449" customWidth="1"/>
    <col min="4615" max="4615" width="19.28515625" style="449" customWidth="1"/>
    <col min="4616" max="4616" width="13.5703125" style="449" customWidth="1"/>
    <col min="4617" max="4617" width="18.28515625" style="449" customWidth="1"/>
    <col min="4618" max="4864" width="9.140625" style="449"/>
    <col min="4865" max="4865" width="10.28515625" style="449" customWidth="1"/>
    <col min="4866" max="4866" width="41.28515625" style="449" customWidth="1"/>
    <col min="4867" max="4867" width="18.28515625" style="449" customWidth="1"/>
    <col min="4868" max="4868" width="13.140625" style="449" customWidth="1"/>
    <col min="4869" max="4869" width="18.85546875" style="449" customWidth="1"/>
    <col min="4870" max="4870" width="12.85546875" style="449" customWidth="1"/>
    <col min="4871" max="4871" width="19.28515625" style="449" customWidth="1"/>
    <col min="4872" max="4872" width="13.5703125" style="449" customWidth="1"/>
    <col min="4873" max="4873" width="18.28515625" style="449" customWidth="1"/>
    <col min="4874" max="5120" width="9.140625" style="449"/>
    <col min="5121" max="5121" width="10.28515625" style="449" customWidth="1"/>
    <col min="5122" max="5122" width="41.28515625" style="449" customWidth="1"/>
    <col min="5123" max="5123" width="18.28515625" style="449" customWidth="1"/>
    <col min="5124" max="5124" width="13.140625" style="449" customWidth="1"/>
    <col min="5125" max="5125" width="18.85546875" style="449" customWidth="1"/>
    <col min="5126" max="5126" width="12.85546875" style="449" customWidth="1"/>
    <col min="5127" max="5127" width="19.28515625" style="449" customWidth="1"/>
    <col min="5128" max="5128" width="13.5703125" style="449" customWidth="1"/>
    <col min="5129" max="5129" width="18.28515625" style="449" customWidth="1"/>
    <col min="5130" max="5376" width="9.140625" style="449"/>
    <col min="5377" max="5377" width="10.28515625" style="449" customWidth="1"/>
    <col min="5378" max="5378" width="41.28515625" style="449" customWidth="1"/>
    <col min="5379" max="5379" width="18.28515625" style="449" customWidth="1"/>
    <col min="5380" max="5380" width="13.140625" style="449" customWidth="1"/>
    <col min="5381" max="5381" width="18.85546875" style="449" customWidth="1"/>
    <col min="5382" max="5382" width="12.85546875" style="449" customWidth="1"/>
    <col min="5383" max="5383" width="19.28515625" style="449" customWidth="1"/>
    <col min="5384" max="5384" width="13.5703125" style="449" customWidth="1"/>
    <col min="5385" max="5385" width="18.28515625" style="449" customWidth="1"/>
    <col min="5386" max="5632" width="9.140625" style="449"/>
    <col min="5633" max="5633" width="10.28515625" style="449" customWidth="1"/>
    <col min="5634" max="5634" width="41.28515625" style="449" customWidth="1"/>
    <col min="5635" max="5635" width="18.28515625" style="449" customWidth="1"/>
    <col min="5636" max="5636" width="13.140625" style="449" customWidth="1"/>
    <col min="5637" max="5637" width="18.85546875" style="449" customWidth="1"/>
    <col min="5638" max="5638" width="12.85546875" style="449" customWidth="1"/>
    <col min="5639" max="5639" width="19.28515625" style="449" customWidth="1"/>
    <col min="5640" max="5640" width="13.5703125" style="449" customWidth="1"/>
    <col min="5641" max="5641" width="18.28515625" style="449" customWidth="1"/>
    <col min="5642" max="5888" width="9.140625" style="449"/>
    <col min="5889" max="5889" width="10.28515625" style="449" customWidth="1"/>
    <col min="5890" max="5890" width="41.28515625" style="449" customWidth="1"/>
    <col min="5891" max="5891" width="18.28515625" style="449" customWidth="1"/>
    <col min="5892" max="5892" width="13.140625" style="449" customWidth="1"/>
    <col min="5893" max="5893" width="18.85546875" style="449" customWidth="1"/>
    <col min="5894" max="5894" width="12.85546875" style="449" customWidth="1"/>
    <col min="5895" max="5895" width="19.28515625" style="449" customWidth="1"/>
    <col min="5896" max="5896" width="13.5703125" style="449" customWidth="1"/>
    <col min="5897" max="5897" width="18.28515625" style="449" customWidth="1"/>
    <col min="5898" max="6144" width="9.140625" style="449"/>
    <col min="6145" max="6145" width="10.28515625" style="449" customWidth="1"/>
    <col min="6146" max="6146" width="41.28515625" style="449" customWidth="1"/>
    <col min="6147" max="6147" width="18.28515625" style="449" customWidth="1"/>
    <col min="6148" max="6148" width="13.140625" style="449" customWidth="1"/>
    <col min="6149" max="6149" width="18.85546875" style="449" customWidth="1"/>
    <col min="6150" max="6150" width="12.85546875" style="449" customWidth="1"/>
    <col min="6151" max="6151" width="19.28515625" style="449" customWidth="1"/>
    <col min="6152" max="6152" width="13.5703125" style="449" customWidth="1"/>
    <col min="6153" max="6153" width="18.28515625" style="449" customWidth="1"/>
    <col min="6154" max="6400" width="9.140625" style="449"/>
    <col min="6401" max="6401" width="10.28515625" style="449" customWidth="1"/>
    <col min="6402" max="6402" width="41.28515625" style="449" customWidth="1"/>
    <col min="6403" max="6403" width="18.28515625" style="449" customWidth="1"/>
    <col min="6404" max="6404" width="13.140625" style="449" customWidth="1"/>
    <col min="6405" max="6405" width="18.85546875" style="449" customWidth="1"/>
    <col min="6406" max="6406" width="12.85546875" style="449" customWidth="1"/>
    <col min="6407" max="6407" width="19.28515625" style="449" customWidth="1"/>
    <col min="6408" max="6408" width="13.5703125" style="449" customWidth="1"/>
    <col min="6409" max="6409" width="18.28515625" style="449" customWidth="1"/>
    <col min="6410" max="6656" width="9.140625" style="449"/>
    <col min="6657" max="6657" width="10.28515625" style="449" customWidth="1"/>
    <col min="6658" max="6658" width="41.28515625" style="449" customWidth="1"/>
    <col min="6659" max="6659" width="18.28515625" style="449" customWidth="1"/>
    <col min="6660" max="6660" width="13.140625" style="449" customWidth="1"/>
    <col min="6661" max="6661" width="18.85546875" style="449" customWidth="1"/>
    <col min="6662" max="6662" width="12.85546875" style="449" customWidth="1"/>
    <col min="6663" max="6663" width="19.28515625" style="449" customWidth="1"/>
    <col min="6664" max="6664" width="13.5703125" style="449" customWidth="1"/>
    <col min="6665" max="6665" width="18.28515625" style="449" customWidth="1"/>
    <col min="6666" max="6912" width="9.140625" style="449"/>
    <col min="6913" max="6913" width="10.28515625" style="449" customWidth="1"/>
    <col min="6914" max="6914" width="41.28515625" style="449" customWidth="1"/>
    <col min="6915" max="6915" width="18.28515625" style="449" customWidth="1"/>
    <col min="6916" max="6916" width="13.140625" style="449" customWidth="1"/>
    <col min="6917" max="6917" width="18.85546875" style="449" customWidth="1"/>
    <col min="6918" max="6918" width="12.85546875" style="449" customWidth="1"/>
    <col min="6919" max="6919" width="19.28515625" style="449" customWidth="1"/>
    <col min="6920" max="6920" width="13.5703125" style="449" customWidth="1"/>
    <col min="6921" max="6921" width="18.28515625" style="449" customWidth="1"/>
    <col min="6922" max="7168" width="9.140625" style="449"/>
    <col min="7169" max="7169" width="10.28515625" style="449" customWidth="1"/>
    <col min="7170" max="7170" width="41.28515625" style="449" customWidth="1"/>
    <col min="7171" max="7171" width="18.28515625" style="449" customWidth="1"/>
    <col min="7172" max="7172" width="13.140625" style="449" customWidth="1"/>
    <col min="7173" max="7173" width="18.85546875" style="449" customWidth="1"/>
    <col min="7174" max="7174" width="12.85546875" style="449" customWidth="1"/>
    <col min="7175" max="7175" width="19.28515625" style="449" customWidth="1"/>
    <col min="7176" max="7176" width="13.5703125" style="449" customWidth="1"/>
    <col min="7177" max="7177" width="18.28515625" style="449" customWidth="1"/>
    <col min="7178" max="7424" width="9.140625" style="449"/>
    <col min="7425" max="7425" width="10.28515625" style="449" customWidth="1"/>
    <col min="7426" max="7426" width="41.28515625" style="449" customWidth="1"/>
    <col min="7427" max="7427" width="18.28515625" style="449" customWidth="1"/>
    <col min="7428" max="7428" width="13.140625" style="449" customWidth="1"/>
    <col min="7429" max="7429" width="18.85546875" style="449" customWidth="1"/>
    <col min="7430" max="7430" width="12.85546875" style="449" customWidth="1"/>
    <col min="7431" max="7431" width="19.28515625" style="449" customWidth="1"/>
    <col min="7432" max="7432" width="13.5703125" style="449" customWidth="1"/>
    <col min="7433" max="7433" width="18.28515625" style="449" customWidth="1"/>
    <col min="7434" max="7680" width="9.140625" style="449"/>
    <col min="7681" max="7681" width="10.28515625" style="449" customWidth="1"/>
    <col min="7682" max="7682" width="41.28515625" style="449" customWidth="1"/>
    <col min="7683" max="7683" width="18.28515625" style="449" customWidth="1"/>
    <col min="7684" max="7684" width="13.140625" style="449" customWidth="1"/>
    <col min="7685" max="7685" width="18.85546875" style="449" customWidth="1"/>
    <col min="7686" max="7686" width="12.85546875" style="449" customWidth="1"/>
    <col min="7687" max="7687" width="19.28515625" style="449" customWidth="1"/>
    <col min="7688" max="7688" width="13.5703125" style="449" customWidth="1"/>
    <col min="7689" max="7689" width="18.28515625" style="449" customWidth="1"/>
    <col min="7690" max="7936" width="9.140625" style="449"/>
    <col min="7937" max="7937" width="10.28515625" style="449" customWidth="1"/>
    <col min="7938" max="7938" width="41.28515625" style="449" customWidth="1"/>
    <col min="7939" max="7939" width="18.28515625" style="449" customWidth="1"/>
    <col min="7940" max="7940" width="13.140625" style="449" customWidth="1"/>
    <col min="7941" max="7941" width="18.85546875" style="449" customWidth="1"/>
    <col min="7942" max="7942" width="12.85546875" style="449" customWidth="1"/>
    <col min="7943" max="7943" width="19.28515625" style="449" customWidth="1"/>
    <col min="7944" max="7944" width="13.5703125" style="449" customWidth="1"/>
    <col min="7945" max="7945" width="18.28515625" style="449" customWidth="1"/>
    <col min="7946" max="8192" width="9.140625" style="449"/>
    <col min="8193" max="8193" width="10.28515625" style="449" customWidth="1"/>
    <col min="8194" max="8194" width="41.28515625" style="449" customWidth="1"/>
    <col min="8195" max="8195" width="18.28515625" style="449" customWidth="1"/>
    <col min="8196" max="8196" width="13.140625" style="449" customWidth="1"/>
    <col min="8197" max="8197" width="18.85546875" style="449" customWidth="1"/>
    <col min="8198" max="8198" width="12.85546875" style="449" customWidth="1"/>
    <col min="8199" max="8199" width="19.28515625" style="449" customWidth="1"/>
    <col min="8200" max="8200" width="13.5703125" style="449" customWidth="1"/>
    <col min="8201" max="8201" width="18.28515625" style="449" customWidth="1"/>
    <col min="8202" max="8448" width="9.140625" style="449"/>
    <col min="8449" max="8449" width="10.28515625" style="449" customWidth="1"/>
    <col min="8450" max="8450" width="41.28515625" style="449" customWidth="1"/>
    <col min="8451" max="8451" width="18.28515625" style="449" customWidth="1"/>
    <col min="8452" max="8452" width="13.140625" style="449" customWidth="1"/>
    <col min="8453" max="8453" width="18.85546875" style="449" customWidth="1"/>
    <col min="8454" max="8454" width="12.85546875" style="449" customWidth="1"/>
    <col min="8455" max="8455" width="19.28515625" style="449" customWidth="1"/>
    <col min="8456" max="8456" width="13.5703125" style="449" customWidth="1"/>
    <col min="8457" max="8457" width="18.28515625" style="449" customWidth="1"/>
    <col min="8458" max="8704" width="9.140625" style="449"/>
    <col min="8705" max="8705" width="10.28515625" style="449" customWidth="1"/>
    <col min="8706" max="8706" width="41.28515625" style="449" customWidth="1"/>
    <col min="8707" max="8707" width="18.28515625" style="449" customWidth="1"/>
    <col min="8708" max="8708" width="13.140625" style="449" customWidth="1"/>
    <col min="8709" max="8709" width="18.85546875" style="449" customWidth="1"/>
    <col min="8710" max="8710" width="12.85546875" style="449" customWidth="1"/>
    <col min="8711" max="8711" width="19.28515625" style="449" customWidth="1"/>
    <col min="8712" max="8712" width="13.5703125" style="449" customWidth="1"/>
    <col min="8713" max="8713" width="18.28515625" style="449" customWidth="1"/>
    <col min="8714" max="8960" width="9.140625" style="449"/>
    <col min="8961" max="8961" width="10.28515625" style="449" customWidth="1"/>
    <col min="8962" max="8962" width="41.28515625" style="449" customWidth="1"/>
    <col min="8963" max="8963" width="18.28515625" style="449" customWidth="1"/>
    <col min="8964" max="8964" width="13.140625" style="449" customWidth="1"/>
    <col min="8965" max="8965" width="18.85546875" style="449" customWidth="1"/>
    <col min="8966" max="8966" width="12.85546875" style="449" customWidth="1"/>
    <col min="8967" max="8967" width="19.28515625" style="449" customWidth="1"/>
    <col min="8968" max="8968" width="13.5703125" style="449" customWidth="1"/>
    <col min="8969" max="8969" width="18.28515625" style="449" customWidth="1"/>
    <col min="8970" max="9216" width="9.140625" style="449"/>
    <col min="9217" max="9217" width="10.28515625" style="449" customWidth="1"/>
    <col min="9218" max="9218" width="41.28515625" style="449" customWidth="1"/>
    <col min="9219" max="9219" width="18.28515625" style="449" customWidth="1"/>
    <col min="9220" max="9220" width="13.140625" style="449" customWidth="1"/>
    <col min="9221" max="9221" width="18.85546875" style="449" customWidth="1"/>
    <col min="9222" max="9222" width="12.85546875" style="449" customWidth="1"/>
    <col min="9223" max="9223" width="19.28515625" style="449" customWidth="1"/>
    <col min="9224" max="9224" width="13.5703125" style="449" customWidth="1"/>
    <col min="9225" max="9225" width="18.28515625" style="449" customWidth="1"/>
    <col min="9226" max="9472" width="9.140625" style="449"/>
    <col min="9473" max="9473" width="10.28515625" style="449" customWidth="1"/>
    <col min="9474" max="9474" width="41.28515625" style="449" customWidth="1"/>
    <col min="9475" max="9475" width="18.28515625" style="449" customWidth="1"/>
    <col min="9476" max="9476" width="13.140625" style="449" customWidth="1"/>
    <col min="9477" max="9477" width="18.85546875" style="449" customWidth="1"/>
    <col min="9478" max="9478" width="12.85546875" style="449" customWidth="1"/>
    <col min="9479" max="9479" width="19.28515625" style="449" customWidth="1"/>
    <col min="9480" max="9480" width="13.5703125" style="449" customWidth="1"/>
    <col min="9481" max="9481" width="18.28515625" style="449" customWidth="1"/>
    <col min="9482" max="9728" width="9.140625" style="449"/>
    <col min="9729" max="9729" width="10.28515625" style="449" customWidth="1"/>
    <col min="9730" max="9730" width="41.28515625" style="449" customWidth="1"/>
    <col min="9731" max="9731" width="18.28515625" style="449" customWidth="1"/>
    <col min="9732" max="9732" width="13.140625" style="449" customWidth="1"/>
    <col min="9733" max="9733" width="18.85546875" style="449" customWidth="1"/>
    <col min="9734" max="9734" width="12.85546875" style="449" customWidth="1"/>
    <col min="9735" max="9735" width="19.28515625" style="449" customWidth="1"/>
    <col min="9736" max="9736" width="13.5703125" style="449" customWidth="1"/>
    <col min="9737" max="9737" width="18.28515625" style="449" customWidth="1"/>
    <col min="9738" max="9984" width="9.140625" style="449"/>
    <col min="9985" max="9985" width="10.28515625" style="449" customWidth="1"/>
    <col min="9986" max="9986" width="41.28515625" style="449" customWidth="1"/>
    <col min="9987" max="9987" width="18.28515625" style="449" customWidth="1"/>
    <col min="9988" max="9988" width="13.140625" style="449" customWidth="1"/>
    <col min="9989" max="9989" width="18.85546875" style="449" customWidth="1"/>
    <col min="9990" max="9990" width="12.85546875" style="449" customWidth="1"/>
    <col min="9991" max="9991" width="19.28515625" style="449" customWidth="1"/>
    <col min="9992" max="9992" width="13.5703125" style="449" customWidth="1"/>
    <col min="9993" max="9993" width="18.28515625" style="449" customWidth="1"/>
    <col min="9994" max="10240" width="9.140625" style="449"/>
    <col min="10241" max="10241" width="10.28515625" style="449" customWidth="1"/>
    <col min="10242" max="10242" width="41.28515625" style="449" customWidth="1"/>
    <col min="10243" max="10243" width="18.28515625" style="449" customWidth="1"/>
    <col min="10244" max="10244" width="13.140625" style="449" customWidth="1"/>
    <col min="10245" max="10245" width="18.85546875" style="449" customWidth="1"/>
    <col min="10246" max="10246" width="12.85546875" style="449" customWidth="1"/>
    <col min="10247" max="10247" width="19.28515625" style="449" customWidth="1"/>
    <col min="10248" max="10248" width="13.5703125" style="449" customWidth="1"/>
    <col min="10249" max="10249" width="18.28515625" style="449" customWidth="1"/>
    <col min="10250" max="10496" width="9.140625" style="449"/>
    <col min="10497" max="10497" width="10.28515625" style="449" customWidth="1"/>
    <col min="10498" max="10498" width="41.28515625" style="449" customWidth="1"/>
    <col min="10499" max="10499" width="18.28515625" style="449" customWidth="1"/>
    <col min="10500" max="10500" width="13.140625" style="449" customWidth="1"/>
    <col min="10501" max="10501" width="18.85546875" style="449" customWidth="1"/>
    <col min="10502" max="10502" width="12.85546875" style="449" customWidth="1"/>
    <col min="10503" max="10503" width="19.28515625" style="449" customWidth="1"/>
    <col min="10504" max="10504" width="13.5703125" style="449" customWidth="1"/>
    <col min="10505" max="10505" width="18.28515625" style="449" customWidth="1"/>
    <col min="10506" max="10752" width="9.140625" style="449"/>
    <col min="10753" max="10753" width="10.28515625" style="449" customWidth="1"/>
    <col min="10754" max="10754" width="41.28515625" style="449" customWidth="1"/>
    <col min="10755" max="10755" width="18.28515625" style="449" customWidth="1"/>
    <col min="10756" max="10756" width="13.140625" style="449" customWidth="1"/>
    <col min="10757" max="10757" width="18.85546875" style="449" customWidth="1"/>
    <col min="10758" max="10758" width="12.85546875" style="449" customWidth="1"/>
    <col min="10759" max="10759" width="19.28515625" style="449" customWidth="1"/>
    <col min="10760" max="10760" width="13.5703125" style="449" customWidth="1"/>
    <col min="10761" max="10761" width="18.28515625" style="449" customWidth="1"/>
    <col min="10762" max="11008" width="9.140625" style="449"/>
    <col min="11009" max="11009" width="10.28515625" style="449" customWidth="1"/>
    <col min="11010" max="11010" width="41.28515625" style="449" customWidth="1"/>
    <col min="11011" max="11011" width="18.28515625" style="449" customWidth="1"/>
    <col min="11012" max="11012" width="13.140625" style="449" customWidth="1"/>
    <col min="11013" max="11013" width="18.85546875" style="449" customWidth="1"/>
    <col min="11014" max="11014" width="12.85546875" style="449" customWidth="1"/>
    <col min="11015" max="11015" width="19.28515625" style="449" customWidth="1"/>
    <col min="11016" max="11016" width="13.5703125" style="449" customWidth="1"/>
    <col min="11017" max="11017" width="18.28515625" style="449" customWidth="1"/>
    <col min="11018" max="11264" width="9.140625" style="449"/>
    <col min="11265" max="11265" width="10.28515625" style="449" customWidth="1"/>
    <col min="11266" max="11266" width="41.28515625" style="449" customWidth="1"/>
    <col min="11267" max="11267" width="18.28515625" style="449" customWidth="1"/>
    <col min="11268" max="11268" width="13.140625" style="449" customWidth="1"/>
    <col min="11269" max="11269" width="18.85546875" style="449" customWidth="1"/>
    <col min="11270" max="11270" width="12.85546875" style="449" customWidth="1"/>
    <col min="11271" max="11271" width="19.28515625" style="449" customWidth="1"/>
    <col min="11272" max="11272" width="13.5703125" style="449" customWidth="1"/>
    <col min="11273" max="11273" width="18.28515625" style="449" customWidth="1"/>
    <col min="11274" max="11520" width="9.140625" style="449"/>
    <col min="11521" max="11521" width="10.28515625" style="449" customWidth="1"/>
    <col min="11522" max="11522" width="41.28515625" style="449" customWidth="1"/>
    <col min="11523" max="11523" width="18.28515625" style="449" customWidth="1"/>
    <col min="11524" max="11524" width="13.140625" style="449" customWidth="1"/>
    <col min="11525" max="11525" width="18.85546875" style="449" customWidth="1"/>
    <col min="11526" max="11526" width="12.85546875" style="449" customWidth="1"/>
    <col min="11527" max="11527" width="19.28515625" style="449" customWidth="1"/>
    <col min="11528" max="11528" width="13.5703125" style="449" customWidth="1"/>
    <col min="11529" max="11529" width="18.28515625" style="449" customWidth="1"/>
    <col min="11530" max="11776" width="9.140625" style="449"/>
    <col min="11777" max="11777" width="10.28515625" style="449" customWidth="1"/>
    <col min="11778" max="11778" width="41.28515625" style="449" customWidth="1"/>
    <col min="11779" max="11779" width="18.28515625" style="449" customWidth="1"/>
    <col min="11780" max="11780" width="13.140625" style="449" customWidth="1"/>
    <col min="11781" max="11781" width="18.85546875" style="449" customWidth="1"/>
    <col min="11782" max="11782" width="12.85546875" style="449" customWidth="1"/>
    <col min="11783" max="11783" width="19.28515625" style="449" customWidth="1"/>
    <col min="11784" max="11784" width="13.5703125" style="449" customWidth="1"/>
    <col min="11785" max="11785" width="18.28515625" style="449" customWidth="1"/>
    <col min="11786" max="12032" width="9.140625" style="449"/>
    <col min="12033" max="12033" width="10.28515625" style="449" customWidth="1"/>
    <col min="12034" max="12034" width="41.28515625" style="449" customWidth="1"/>
    <col min="12035" max="12035" width="18.28515625" style="449" customWidth="1"/>
    <col min="12036" max="12036" width="13.140625" style="449" customWidth="1"/>
    <col min="12037" max="12037" width="18.85546875" style="449" customWidth="1"/>
    <col min="12038" max="12038" width="12.85546875" style="449" customWidth="1"/>
    <col min="12039" max="12039" width="19.28515625" style="449" customWidth="1"/>
    <col min="12040" max="12040" width="13.5703125" style="449" customWidth="1"/>
    <col min="12041" max="12041" width="18.28515625" style="449" customWidth="1"/>
    <col min="12042" max="12288" width="9.140625" style="449"/>
    <col min="12289" max="12289" width="10.28515625" style="449" customWidth="1"/>
    <col min="12290" max="12290" width="41.28515625" style="449" customWidth="1"/>
    <col min="12291" max="12291" width="18.28515625" style="449" customWidth="1"/>
    <col min="12292" max="12292" width="13.140625" style="449" customWidth="1"/>
    <col min="12293" max="12293" width="18.85546875" style="449" customWidth="1"/>
    <col min="12294" max="12294" width="12.85546875" style="449" customWidth="1"/>
    <col min="12295" max="12295" width="19.28515625" style="449" customWidth="1"/>
    <col min="12296" max="12296" width="13.5703125" style="449" customWidth="1"/>
    <col min="12297" max="12297" width="18.28515625" style="449" customWidth="1"/>
    <col min="12298" max="12544" width="9.140625" style="449"/>
    <col min="12545" max="12545" width="10.28515625" style="449" customWidth="1"/>
    <col min="12546" max="12546" width="41.28515625" style="449" customWidth="1"/>
    <col min="12547" max="12547" width="18.28515625" style="449" customWidth="1"/>
    <col min="12548" max="12548" width="13.140625" style="449" customWidth="1"/>
    <col min="12549" max="12549" width="18.85546875" style="449" customWidth="1"/>
    <col min="12550" max="12550" width="12.85546875" style="449" customWidth="1"/>
    <col min="12551" max="12551" width="19.28515625" style="449" customWidth="1"/>
    <col min="12552" max="12552" width="13.5703125" style="449" customWidth="1"/>
    <col min="12553" max="12553" width="18.28515625" style="449" customWidth="1"/>
    <col min="12554" max="12800" width="9.140625" style="449"/>
    <col min="12801" max="12801" width="10.28515625" style="449" customWidth="1"/>
    <col min="12802" max="12802" width="41.28515625" style="449" customWidth="1"/>
    <col min="12803" max="12803" width="18.28515625" style="449" customWidth="1"/>
    <col min="12804" max="12804" width="13.140625" style="449" customWidth="1"/>
    <col min="12805" max="12805" width="18.85546875" style="449" customWidth="1"/>
    <col min="12806" max="12806" width="12.85546875" style="449" customWidth="1"/>
    <col min="12807" max="12807" width="19.28515625" style="449" customWidth="1"/>
    <col min="12808" max="12808" width="13.5703125" style="449" customWidth="1"/>
    <col min="12809" max="12809" width="18.28515625" style="449" customWidth="1"/>
    <col min="12810" max="13056" width="9.140625" style="449"/>
    <col min="13057" max="13057" width="10.28515625" style="449" customWidth="1"/>
    <col min="13058" max="13058" width="41.28515625" style="449" customWidth="1"/>
    <col min="13059" max="13059" width="18.28515625" style="449" customWidth="1"/>
    <col min="13060" max="13060" width="13.140625" style="449" customWidth="1"/>
    <col min="13061" max="13061" width="18.85546875" style="449" customWidth="1"/>
    <col min="13062" max="13062" width="12.85546875" style="449" customWidth="1"/>
    <col min="13063" max="13063" width="19.28515625" style="449" customWidth="1"/>
    <col min="13064" max="13064" width="13.5703125" style="449" customWidth="1"/>
    <col min="13065" max="13065" width="18.28515625" style="449" customWidth="1"/>
    <col min="13066" max="13312" width="9.140625" style="449"/>
    <col min="13313" max="13313" width="10.28515625" style="449" customWidth="1"/>
    <col min="13314" max="13314" width="41.28515625" style="449" customWidth="1"/>
    <col min="13315" max="13315" width="18.28515625" style="449" customWidth="1"/>
    <col min="13316" max="13316" width="13.140625" style="449" customWidth="1"/>
    <col min="13317" max="13317" width="18.85546875" style="449" customWidth="1"/>
    <col min="13318" max="13318" width="12.85546875" style="449" customWidth="1"/>
    <col min="13319" max="13319" width="19.28515625" style="449" customWidth="1"/>
    <col min="13320" max="13320" width="13.5703125" style="449" customWidth="1"/>
    <col min="13321" max="13321" width="18.28515625" style="449" customWidth="1"/>
    <col min="13322" max="13568" width="9.140625" style="449"/>
    <col min="13569" max="13569" width="10.28515625" style="449" customWidth="1"/>
    <col min="13570" max="13570" width="41.28515625" style="449" customWidth="1"/>
    <col min="13571" max="13571" width="18.28515625" style="449" customWidth="1"/>
    <col min="13572" max="13572" width="13.140625" style="449" customWidth="1"/>
    <col min="13573" max="13573" width="18.85546875" style="449" customWidth="1"/>
    <col min="13574" max="13574" width="12.85546875" style="449" customWidth="1"/>
    <col min="13575" max="13575" width="19.28515625" style="449" customWidth="1"/>
    <col min="13576" max="13576" width="13.5703125" style="449" customWidth="1"/>
    <col min="13577" max="13577" width="18.28515625" style="449" customWidth="1"/>
    <col min="13578" max="13824" width="9.140625" style="449"/>
    <col min="13825" max="13825" width="10.28515625" style="449" customWidth="1"/>
    <col min="13826" max="13826" width="41.28515625" style="449" customWidth="1"/>
    <col min="13827" max="13827" width="18.28515625" style="449" customWidth="1"/>
    <col min="13828" max="13828" width="13.140625" style="449" customWidth="1"/>
    <col min="13829" max="13829" width="18.85546875" style="449" customWidth="1"/>
    <col min="13830" max="13830" width="12.85546875" style="449" customWidth="1"/>
    <col min="13831" max="13831" width="19.28515625" style="449" customWidth="1"/>
    <col min="13832" max="13832" width="13.5703125" style="449" customWidth="1"/>
    <col min="13833" max="13833" width="18.28515625" style="449" customWidth="1"/>
    <col min="13834" max="14080" width="9.140625" style="449"/>
    <col min="14081" max="14081" width="10.28515625" style="449" customWidth="1"/>
    <col min="14082" max="14082" width="41.28515625" style="449" customWidth="1"/>
    <col min="14083" max="14083" width="18.28515625" style="449" customWidth="1"/>
    <col min="14084" max="14084" width="13.140625" style="449" customWidth="1"/>
    <col min="14085" max="14085" width="18.85546875" style="449" customWidth="1"/>
    <col min="14086" max="14086" width="12.85546875" style="449" customWidth="1"/>
    <col min="14087" max="14087" width="19.28515625" style="449" customWidth="1"/>
    <col min="14088" max="14088" width="13.5703125" style="449" customWidth="1"/>
    <col min="14089" max="14089" width="18.28515625" style="449" customWidth="1"/>
    <col min="14090" max="14336" width="9.140625" style="449"/>
    <col min="14337" max="14337" width="10.28515625" style="449" customWidth="1"/>
    <col min="14338" max="14338" width="41.28515625" style="449" customWidth="1"/>
    <col min="14339" max="14339" width="18.28515625" style="449" customWidth="1"/>
    <col min="14340" max="14340" width="13.140625" style="449" customWidth="1"/>
    <col min="14341" max="14341" width="18.85546875" style="449" customWidth="1"/>
    <col min="14342" max="14342" width="12.85546875" style="449" customWidth="1"/>
    <col min="14343" max="14343" width="19.28515625" style="449" customWidth="1"/>
    <col min="14344" max="14344" width="13.5703125" style="449" customWidth="1"/>
    <col min="14345" max="14345" width="18.28515625" style="449" customWidth="1"/>
    <col min="14346" max="14592" width="9.140625" style="449"/>
    <col min="14593" max="14593" width="10.28515625" style="449" customWidth="1"/>
    <col min="14594" max="14594" width="41.28515625" style="449" customWidth="1"/>
    <col min="14595" max="14595" width="18.28515625" style="449" customWidth="1"/>
    <col min="14596" max="14596" width="13.140625" style="449" customWidth="1"/>
    <col min="14597" max="14597" width="18.85546875" style="449" customWidth="1"/>
    <col min="14598" max="14598" width="12.85546875" style="449" customWidth="1"/>
    <col min="14599" max="14599" width="19.28515625" style="449" customWidth="1"/>
    <col min="14600" max="14600" width="13.5703125" style="449" customWidth="1"/>
    <col min="14601" max="14601" width="18.28515625" style="449" customWidth="1"/>
    <col min="14602" max="14848" width="9.140625" style="449"/>
    <col min="14849" max="14849" width="10.28515625" style="449" customWidth="1"/>
    <col min="14850" max="14850" width="41.28515625" style="449" customWidth="1"/>
    <col min="14851" max="14851" width="18.28515625" style="449" customWidth="1"/>
    <col min="14852" max="14852" width="13.140625" style="449" customWidth="1"/>
    <col min="14853" max="14853" width="18.85546875" style="449" customWidth="1"/>
    <col min="14854" max="14854" width="12.85546875" style="449" customWidth="1"/>
    <col min="14855" max="14855" width="19.28515625" style="449" customWidth="1"/>
    <col min="14856" max="14856" width="13.5703125" style="449" customWidth="1"/>
    <col min="14857" max="14857" width="18.28515625" style="449" customWidth="1"/>
    <col min="14858" max="15104" width="9.140625" style="449"/>
    <col min="15105" max="15105" width="10.28515625" style="449" customWidth="1"/>
    <col min="15106" max="15106" width="41.28515625" style="449" customWidth="1"/>
    <col min="15107" max="15107" width="18.28515625" style="449" customWidth="1"/>
    <col min="15108" max="15108" width="13.140625" style="449" customWidth="1"/>
    <col min="15109" max="15109" width="18.85546875" style="449" customWidth="1"/>
    <col min="15110" max="15110" width="12.85546875" style="449" customWidth="1"/>
    <col min="15111" max="15111" width="19.28515625" style="449" customWidth="1"/>
    <col min="15112" max="15112" width="13.5703125" style="449" customWidth="1"/>
    <col min="15113" max="15113" width="18.28515625" style="449" customWidth="1"/>
    <col min="15114" max="15360" width="9.140625" style="449"/>
    <col min="15361" max="15361" width="10.28515625" style="449" customWidth="1"/>
    <col min="15362" max="15362" width="41.28515625" style="449" customWidth="1"/>
    <col min="15363" max="15363" width="18.28515625" style="449" customWidth="1"/>
    <col min="15364" max="15364" width="13.140625" style="449" customWidth="1"/>
    <col min="15365" max="15365" width="18.85546875" style="449" customWidth="1"/>
    <col min="15366" max="15366" width="12.85546875" style="449" customWidth="1"/>
    <col min="15367" max="15367" width="19.28515625" style="449" customWidth="1"/>
    <col min="15368" max="15368" width="13.5703125" style="449" customWidth="1"/>
    <col min="15369" max="15369" width="18.28515625" style="449" customWidth="1"/>
    <col min="15370" max="15616" width="9.140625" style="449"/>
    <col min="15617" max="15617" width="10.28515625" style="449" customWidth="1"/>
    <col min="15618" max="15618" width="41.28515625" style="449" customWidth="1"/>
    <col min="15619" max="15619" width="18.28515625" style="449" customWidth="1"/>
    <col min="15620" max="15620" width="13.140625" style="449" customWidth="1"/>
    <col min="15621" max="15621" width="18.85546875" style="449" customWidth="1"/>
    <col min="15622" max="15622" width="12.85546875" style="449" customWidth="1"/>
    <col min="15623" max="15623" width="19.28515625" style="449" customWidth="1"/>
    <col min="15624" max="15624" width="13.5703125" style="449" customWidth="1"/>
    <col min="15625" max="15625" width="18.28515625" style="449" customWidth="1"/>
    <col min="15626" max="15872" width="9.140625" style="449"/>
    <col min="15873" max="15873" width="10.28515625" style="449" customWidth="1"/>
    <col min="15874" max="15874" width="41.28515625" style="449" customWidth="1"/>
    <col min="15875" max="15875" width="18.28515625" style="449" customWidth="1"/>
    <col min="15876" max="15876" width="13.140625" style="449" customWidth="1"/>
    <col min="15877" max="15877" width="18.85546875" style="449" customWidth="1"/>
    <col min="15878" max="15878" width="12.85546875" style="449" customWidth="1"/>
    <col min="15879" max="15879" width="19.28515625" style="449" customWidth="1"/>
    <col min="15880" max="15880" width="13.5703125" style="449" customWidth="1"/>
    <col min="15881" max="15881" width="18.28515625" style="449" customWidth="1"/>
    <col min="15882" max="16128" width="9.140625" style="449"/>
    <col min="16129" max="16129" width="10.28515625" style="449" customWidth="1"/>
    <col min="16130" max="16130" width="41.28515625" style="449" customWidth="1"/>
    <col min="16131" max="16131" width="18.28515625" style="449" customWidth="1"/>
    <col min="16132" max="16132" width="13.140625" style="449" customWidth="1"/>
    <col min="16133" max="16133" width="18.85546875" style="449" customWidth="1"/>
    <col min="16134" max="16134" width="12.85546875" style="449" customWidth="1"/>
    <col min="16135" max="16135" width="19.28515625" style="449" customWidth="1"/>
    <col min="16136" max="16136" width="13.5703125" style="449" customWidth="1"/>
    <col min="16137" max="16137" width="18.28515625" style="449" customWidth="1"/>
    <col min="16138" max="16384" width="9.140625" style="449"/>
  </cols>
  <sheetData>
    <row r="1" spans="1:10" ht="15.75">
      <c r="A1" s="356"/>
      <c r="B1" s="356"/>
      <c r="C1" s="356"/>
      <c r="D1" s="356"/>
      <c r="E1" s="356"/>
      <c r="F1" s="356"/>
      <c r="G1" s="356"/>
      <c r="H1" s="356"/>
      <c r="I1" s="348" t="s">
        <v>1015</v>
      </c>
    </row>
    <row r="2" spans="1:10" ht="10.5" customHeight="1">
      <c r="A2" s="450"/>
      <c r="B2" s="450"/>
      <c r="C2" s="450"/>
      <c r="D2" s="450"/>
      <c r="E2" s="450"/>
      <c r="F2" s="450"/>
      <c r="H2" s="451"/>
    </row>
    <row r="3" spans="1:10" ht="20.25">
      <c r="A3" s="963" t="s">
        <v>772</v>
      </c>
      <c r="B3" s="963"/>
      <c r="C3" s="963"/>
      <c r="D3" s="963"/>
      <c r="E3" s="963"/>
      <c r="F3" s="963"/>
      <c r="G3" s="963"/>
      <c r="H3" s="963"/>
      <c r="I3" s="963"/>
    </row>
    <row r="4" spans="1:10" ht="10.5" customHeight="1">
      <c r="A4" s="452"/>
      <c r="B4" s="963"/>
      <c r="C4" s="964"/>
      <c r="D4" s="964"/>
      <c r="E4" s="964"/>
      <c r="F4" s="964"/>
      <c r="G4" s="452"/>
      <c r="H4" s="452"/>
      <c r="I4" s="356"/>
    </row>
    <row r="5" spans="1:10" ht="16.899999999999999" customHeight="1">
      <c r="A5" s="965" t="s">
        <v>705</v>
      </c>
      <c r="B5" s="965"/>
      <c r="C5" s="965"/>
      <c r="D5" s="965"/>
      <c r="E5" s="447"/>
      <c r="F5" s="447"/>
      <c r="G5" s="447"/>
      <c r="H5" s="356"/>
      <c r="I5" s="356"/>
    </row>
    <row r="6" spans="1:10" ht="15.75">
      <c r="A6" s="966" t="s">
        <v>468</v>
      </c>
      <c r="B6" s="967"/>
      <c r="C6" s="447"/>
      <c r="D6" s="447"/>
      <c r="E6" s="447"/>
      <c r="F6" s="447"/>
      <c r="G6" s="447"/>
      <c r="H6" s="447"/>
      <c r="I6" s="356"/>
    </row>
    <row r="7" spans="1:10" ht="10.5" customHeight="1">
      <c r="A7" s="447"/>
      <c r="B7" s="447"/>
      <c r="C7" s="968"/>
      <c r="D7" s="968"/>
      <c r="E7" s="447"/>
      <c r="F7" s="447"/>
      <c r="G7" s="453"/>
      <c r="H7" s="447"/>
      <c r="I7" s="356"/>
    </row>
    <row r="8" spans="1:10" ht="15.75">
      <c r="A8" s="454"/>
      <c r="B8" s="455" t="s">
        <v>469</v>
      </c>
      <c r="C8" s="456" t="s">
        <v>470</v>
      </c>
      <c r="D8" s="456"/>
      <c r="E8" s="456" t="s">
        <v>471</v>
      </c>
      <c r="F8" s="456"/>
      <c r="G8" s="969" t="s">
        <v>459</v>
      </c>
      <c r="H8" s="970"/>
      <c r="I8" s="971"/>
    </row>
    <row r="9" spans="1:10" ht="54" customHeight="1">
      <c r="A9" s="959" t="s">
        <v>380</v>
      </c>
      <c r="B9" s="960" t="s">
        <v>466</v>
      </c>
      <c r="C9" s="801" t="s">
        <v>472</v>
      </c>
      <c r="D9" s="801" t="s">
        <v>473</v>
      </c>
      <c r="E9" s="801" t="s">
        <v>474</v>
      </c>
      <c r="F9" s="801" t="s">
        <v>475</v>
      </c>
      <c r="G9" s="801" t="s">
        <v>476</v>
      </c>
      <c r="H9" s="801" t="s">
        <v>477</v>
      </c>
      <c r="I9" s="801" t="s">
        <v>478</v>
      </c>
    </row>
    <row r="10" spans="1:10" ht="19.5" customHeight="1">
      <c r="A10" s="959"/>
      <c r="B10" s="960"/>
      <c r="C10" s="458">
        <v>1</v>
      </c>
      <c r="D10" s="458">
        <v>2</v>
      </c>
      <c r="E10" s="458">
        <v>3</v>
      </c>
      <c r="F10" s="458">
        <v>4</v>
      </c>
      <c r="G10" s="458">
        <v>5</v>
      </c>
      <c r="H10" s="458">
        <v>6</v>
      </c>
      <c r="I10" s="458" t="s">
        <v>479</v>
      </c>
    </row>
    <row r="11" spans="1:10" ht="16.5" customHeight="1">
      <c r="A11" s="959"/>
      <c r="B11" s="960"/>
      <c r="C11" s="459" t="s">
        <v>12</v>
      </c>
      <c r="D11" s="459" t="s">
        <v>12</v>
      </c>
      <c r="E11" s="459" t="s">
        <v>12</v>
      </c>
      <c r="F11" s="459" t="s">
        <v>12</v>
      </c>
      <c r="G11" s="459" t="s">
        <v>12</v>
      </c>
      <c r="H11" s="459" t="s">
        <v>12</v>
      </c>
      <c r="I11" s="457" t="s">
        <v>69</v>
      </c>
    </row>
    <row r="12" spans="1:10" s="468" customFormat="1" ht="30" customHeight="1">
      <c r="A12" s="460">
        <v>11</v>
      </c>
      <c r="B12" s="461" t="s">
        <v>480</v>
      </c>
      <c r="C12" s="462"/>
      <c r="D12" s="463"/>
      <c r="E12" s="453"/>
      <c r="F12" s="464"/>
      <c r="G12" s="462"/>
      <c r="H12" s="465"/>
      <c r="I12" s="466"/>
      <c r="J12" s="467"/>
    </row>
    <row r="13" spans="1:10" s="468" customFormat="1" ht="21" customHeight="1">
      <c r="A13" s="469">
        <v>12</v>
      </c>
      <c r="B13" s="470" t="s">
        <v>773</v>
      </c>
      <c r="C13" s="471"/>
      <c r="D13" s="472"/>
      <c r="E13" s="447"/>
      <c r="F13" s="473"/>
      <c r="G13" s="474"/>
      <c r="H13" s="475"/>
      <c r="I13" s="473"/>
    </row>
    <row r="14" spans="1:10" s="468" customFormat="1" ht="15.75">
      <c r="A14" s="469">
        <v>13</v>
      </c>
      <c r="B14" s="470" t="s">
        <v>774</v>
      </c>
      <c r="C14" s="471"/>
      <c r="D14" s="472"/>
      <c r="E14" s="447"/>
      <c r="F14" s="473"/>
      <c r="G14" s="474"/>
      <c r="H14" s="475"/>
      <c r="I14" s="473"/>
    </row>
    <row r="15" spans="1:10" s="468" customFormat="1" ht="18" customHeight="1">
      <c r="A15" s="469">
        <v>14</v>
      </c>
      <c r="B15" s="470" t="s">
        <v>775</v>
      </c>
      <c r="C15" s="471"/>
      <c r="D15" s="472"/>
      <c r="E15" s="447"/>
      <c r="F15" s="473"/>
      <c r="G15" s="474"/>
      <c r="H15" s="475"/>
      <c r="I15" s="473"/>
    </row>
    <row r="16" spans="1:10" s="468" customFormat="1" ht="18" customHeight="1">
      <c r="A16" s="469">
        <v>15</v>
      </c>
      <c r="B16" s="470" t="s">
        <v>776</v>
      </c>
      <c r="C16" s="471"/>
      <c r="D16" s="472"/>
      <c r="E16" s="447"/>
      <c r="F16" s="473"/>
      <c r="G16" s="474"/>
      <c r="H16" s="475"/>
      <c r="I16" s="473"/>
    </row>
    <row r="17" spans="1:9" s="468" customFormat="1" ht="17.25" customHeight="1">
      <c r="A17" s="469">
        <v>16</v>
      </c>
      <c r="B17" s="470" t="s">
        <v>777</v>
      </c>
      <c r="C17" s="462"/>
      <c r="D17" s="472"/>
      <c r="E17" s="447"/>
      <c r="F17" s="473"/>
      <c r="G17" s="474"/>
      <c r="H17" s="475"/>
      <c r="I17" s="473"/>
    </row>
    <row r="18" spans="1:9" s="468" customFormat="1" ht="19.5" customHeight="1">
      <c r="A18" s="469">
        <v>17</v>
      </c>
      <c r="B18" s="841" t="s">
        <v>1159</v>
      </c>
      <c r="C18" s="471"/>
      <c r="D18" s="472"/>
      <c r="E18" s="447"/>
      <c r="F18" s="473"/>
      <c r="G18" s="474"/>
      <c r="H18" s="475"/>
      <c r="I18" s="473"/>
    </row>
    <row r="19" spans="1:9" s="468" customFormat="1" ht="19.5" customHeight="1">
      <c r="A19" s="469">
        <v>18</v>
      </c>
      <c r="B19" s="470" t="s">
        <v>1038</v>
      </c>
      <c r="C19" s="471"/>
      <c r="D19" s="472"/>
      <c r="E19" s="447"/>
      <c r="F19" s="473"/>
      <c r="G19" s="474"/>
      <c r="H19" s="475"/>
      <c r="I19" s="473"/>
    </row>
    <row r="20" spans="1:9" s="468" customFormat="1" ht="16.5" customHeight="1">
      <c r="A20" s="469"/>
      <c r="B20" s="470" t="s">
        <v>1039</v>
      </c>
      <c r="C20" s="471"/>
      <c r="D20" s="472"/>
      <c r="E20" s="447"/>
      <c r="F20" s="473"/>
      <c r="G20" s="474"/>
      <c r="H20" s="475"/>
      <c r="I20" s="473"/>
    </row>
    <row r="21" spans="1:9" s="468" customFormat="1" ht="8.25" customHeight="1">
      <c r="A21" s="469"/>
      <c r="B21" s="470"/>
      <c r="C21" s="471"/>
      <c r="D21" s="472"/>
      <c r="E21" s="447"/>
      <c r="F21" s="473"/>
      <c r="G21" s="474"/>
      <c r="H21" s="475"/>
      <c r="I21" s="473"/>
    </row>
    <row r="22" spans="1:9" s="468" customFormat="1" ht="17.25" customHeight="1">
      <c r="A22" s="469">
        <v>21</v>
      </c>
      <c r="B22" s="470" t="s">
        <v>481</v>
      </c>
      <c r="C22" s="471"/>
      <c r="D22" s="472"/>
      <c r="E22" s="447"/>
      <c r="F22" s="473"/>
      <c r="G22" s="474"/>
      <c r="H22" s="475"/>
      <c r="I22" s="473"/>
    </row>
    <row r="23" spans="1:9" s="468" customFormat="1" ht="15" customHeight="1">
      <c r="A23" s="469"/>
      <c r="B23" s="470"/>
      <c r="C23" s="471"/>
      <c r="D23" s="476"/>
      <c r="E23" s="447"/>
      <c r="F23" s="477"/>
      <c r="G23" s="474"/>
      <c r="H23" s="475"/>
      <c r="I23" s="477"/>
    </row>
    <row r="24" spans="1:9" s="468" customFormat="1" ht="22.5" customHeight="1" thickBot="1">
      <c r="A24" s="478"/>
      <c r="B24" s="479" t="s">
        <v>302</v>
      </c>
      <c r="C24" s="480"/>
      <c r="D24" s="481"/>
      <c r="E24" s="482"/>
      <c r="F24" s="481"/>
      <c r="G24" s="482"/>
      <c r="H24" s="481"/>
      <c r="I24" s="480"/>
    </row>
    <row r="25" spans="1:9" s="468" customFormat="1" ht="10.5" customHeight="1" thickTop="1">
      <c r="A25" s="356"/>
      <c r="B25" s="356"/>
      <c r="C25" s="356"/>
      <c r="D25" s="356"/>
      <c r="E25" s="356"/>
      <c r="F25" s="356"/>
      <c r="G25" s="356"/>
      <c r="H25" s="356"/>
      <c r="I25" s="356"/>
    </row>
    <row r="26" spans="1:9" s="468" customFormat="1" ht="15.75">
      <c r="A26" s="356"/>
      <c r="B26" s="961" t="s">
        <v>1073</v>
      </c>
      <c r="C26" s="962"/>
      <c r="D26" s="962"/>
      <c r="E26" s="356"/>
      <c r="F26" s="356"/>
      <c r="G26" s="356"/>
      <c r="H26" s="356"/>
      <c r="I26" s="356"/>
    </row>
    <row r="27" spans="1:9" s="468" customFormat="1" ht="15.75">
      <c r="A27" s="356"/>
      <c r="B27" s="961" t="s">
        <v>924</v>
      </c>
      <c r="C27" s="962"/>
      <c r="D27" s="668"/>
      <c r="E27" s="440"/>
      <c r="G27" s="356"/>
      <c r="H27" s="356"/>
      <c r="I27" s="356"/>
    </row>
    <row r="28" spans="1:9" ht="15.75">
      <c r="A28" s="356"/>
      <c r="B28" s="668" t="s">
        <v>482</v>
      </c>
      <c r="C28" s="668"/>
      <c r="D28" s="668"/>
      <c r="E28" s="483"/>
      <c r="G28" s="356"/>
      <c r="H28" s="356"/>
      <c r="I28" s="356"/>
    </row>
    <row r="29" spans="1:9" ht="15.75">
      <c r="A29" s="356"/>
      <c r="B29" s="356"/>
      <c r="C29" s="356"/>
      <c r="D29" s="356"/>
      <c r="E29" s="356"/>
      <c r="F29" s="93" t="s">
        <v>714</v>
      </c>
      <c r="H29" s="356"/>
      <c r="I29" s="356"/>
    </row>
    <row r="30" spans="1:9" ht="15.75">
      <c r="A30" s="356" t="s">
        <v>70</v>
      </c>
      <c r="B30" s="356"/>
      <c r="C30" s="356"/>
      <c r="D30" s="356"/>
      <c r="E30" s="356"/>
      <c r="F30" s="650" t="s">
        <v>872</v>
      </c>
      <c r="H30" s="356"/>
      <c r="I30" s="356"/>
    </row>
    <row r="31" spans="1:9" ht="15.75">
      <c r="A31" s="356"/>
      <c r="B31" s="356"/>
      <c r="C31" s="356"/>
      <c r="D31" s="356"/>
      <c r="E31" s="356"/>
      <c r="F31" s="93" t="s">
        <v>715</v>
      </c>
      <c r="G31" s="356"/>
      <c r="H31" s="356"/>
      <c r="I31" s="356"/>
    </row>
    <row r="32" spans="1:9" ht="14.25" customHeight="1">
      <c r="A32" s="356"/>
      <c r="B32" s="356"/>
      <c r="C32" s="356"/>
      <c r="D32" s="356"/>
      <c r="E32" s="440"/>
      <c r="F32" s="440" t="s">
        <v>464</v>
      </c>
      <c r="G32" s="356"/>
      <c r="H32" s="356"/>
      <c r="I32" s="356"/>
    </row>
    <row r="33" spans="1:9" ht="15.75">
      <c r="A33" s="356"/>
      <c r="B33" s="356"/>
      <c r="C33" s="356"/>
      <c r="D33" s="356"/>
      <c r="E33" s="483"/>
      <c r="F33" s="356"/>
      <c r="G33" s="356"/>
      <c r="H33" s="356"/>
      <c r="I33" s="356"/>
    </row>
  </sheetData>
  <mergeCells count="10">
    <mergeCell ref="A9:A11"/>
    <mergeCell ref="B9:B11"/>
    <mergeCell ref="B26:D26"/>
    <mergeCell ref="B27:C27"/>
    <mergeCell ref="A3:I3"/>
    <mergeCell ref="B4:F4"/>
    <mergeCell ref="A5:D5"/>
    <mergeCell ref="A6:B6"/>
    <mergeCell ref="C7:D7"/>
    <mergeCell ref="G8:I8"/>
  </mergeCells>
  <printOptions horizontalCentered="1"/>
  <pageMargins left="0.511811023622047" right="0.25" top="0.511811023622047" bottom="0.23622047244094499" header="0.511811023622047" footer="0.261811024"/>
  <pageSetup paperSize="9" scale="85" firstPageNumber="39" orientation="landscape" useFirstPageNumber="1"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49"/>
  <sheetViews>
    <sheetView workbookViewId="0">
      <selection activeCell="P10" sqref="P10"/>
    </sheetView>
  </sheetViews>
  <sheetFormatPr defaultRowHeight="15"/>
  <cols>
    <col min="1" max="1" width="10" style="485" customWidth="1"/>
    <col min="2" max="2" width="45.42578125" style="485" customWidth="1"/>
    <col min="3" max="3" width="11.28515625" style="485" customWidth="1"/>
    <col min="4" max="4" width="13" style="485" customWidth="1"/>
    <col min="5" max="5" width="11.42578125" style="485" customWidth="1"/>
    <col min="6" max="6" width="13.42578125" style="485" customWidth="1"/>
    <col min="7" max="7" width="14.42578125" style="485" customWidth="1"/>
    <col min="8" max="8" width="13" style="485" customWidth="1"/>
    <col min="9" max="9" width="15.140625" style="485" customWidth="1"/>
    <col min="10" max="10" width="15" style="485" customWidth="1"/>
    <col min="11" max="11" width="3" style="485" customWidth="1"/>
    <col min="12" max="256" width="9.140625" style="485"/>
    <col min="257" max="257" width="10" style="485" customWidth="1"/>
    <col min="258" max="258" width="49.42578125" style="485" customWidth="1"/>
    <col min="259" max="259" width="12.85546875" style="485" customWidth="1"/>
    <col min="260" max="260" width="13.5703125" style="485" customWidth="1"/>
    <col min="261" max="261" width="12.42578125" style="485" customWidth="1"/>
    <col min="262" max="262" width="13.42578125" style="485" customWidth="1"/>
    <col min="263" max="263" width="14.7109375" style="485" customWidth="1"/>
    <col min="264" max="264" width="13.140625" style="485" customWidth="1"/>
    <col min="265" max="265" width="15.140625" style="485" customWidth="1"/>
    <col min="266" max="266" width="15.28515625" style="485" customWidth="1"/>
    <col min="267" max="267" width="3" style="485" customWidth="1"/>
    <col min="268" max="512" width="9.140625" style="485"/>
    <col min="513" max="513" width="10" style="485" customWidth="1"/>
    <col min="514" max="514" width="49.42578125" style="485" customWidth="1"/>
    <col min="515" max="515" width="12.85546875" style="485" customWidth="1"/>
    <col min="516" max="516" width="13.5703125" style="485" customWidth="1"/>
    <col min="517" max="517" width="12.42578125" style="485" customWidth="1"/>
    <col min="518" max="518" width="13.42578125" style="485" customWidth="1"/>
    <col min="519" max="519" width="14.7109375" style="485" customWidth="1"/>
    <col min="520" max="520" width="13.140625" style="485" customWidth="1"/>
    <col min="521" max="521" width="15.140625" style="485" customWidth="1"/>
    <col min="522" max="522" width="15.28515625" style="485" customWidth="1"/>
    <col min="523" max="523" width="3" style="485" customWidth="1"/>
    <col min="524" max="768" width="9.140625" style="485"/>
    <col min="769" max="769" width="10" style="485" customWidth="1"/>
    <col min="770" max="770" width="49.42578125" style="485" customWidth="1"/>
    <col min="771" max="771" width="12.85546875" style="485" customWidth="1"/>
    <col min="772" max="772" width="13.5703125" style="485" customWidth="1"/>
    <col min="773" max="773" width="12.42578125" style="485" customWidth="1"/>
    <col min="774" max="774" width="13.42578125" style="485" customWidth="1"/>
    <col min="775" max="775" width="14.7109375" style="485" customWidth="1"/>
    <col min="776" max="776" width="13.140625" style="485" customWidth="1"/>
    <col min="777" max="777" width="15.140625" style="485" customWidth="1"/>
    <col min="778" max="778" width="15.28515625" style="485" customWidth="1"/>
    <col min="779" max="779" width="3" style="485" customWidth="1"/>
    <col min="780" max="1024" width="9.140625" style="485"/>
    <col min="1025" max="1025" width="10" style="485" customWidth="1"/>
    <col min="1026" max="1026" width="49.42578125" style="485" customWidth="1"/>
    <col min="1027" max="1027" width="12.85546875" style="485" customWidth="1"/>
    <col min="1028" max="1028" width="13.5703125" style="485" customWidth="1"/>
    <col min="1029" max="1029" width="12.42578125" style="485" customWidth="1"/>
    <col min="1030" max="1030" width="13.42578125" style="485" customWidth="1"/>
    <col min="1031" max="1031" width="14.7109375" style="485" customWidth="1"/>
    <col min="1032" max="1032" width="13.140625" style="485" customWidth="1"/>
    <col min="1033" max="1033" width="15.140625" style="485" customWidth="1"/>
    <col min="1034" max="1034" width="15.28515625" style="485" customWidth="1"/>
    <col min="1035" max="1035" width="3" style="485" customWidth="1"/>
    <col min="1036" max="1280" width="9.140625" style="485"/>
    <col min="1281" max="1281" width="10" style="485" customWidth="1"/>
    <col min="1282" max="1282" width="49.42578125" style="485" customWidth="1"/>
    <col min="1283" max="1283" width="12.85546875" style="485" customWidth="1"/>
    <col min="1284" max="1284" width="13.5703125" style="485" customWidth="1"/>
    <col min="1285" max="1285" width="12.42578125" style="485" customWidth="1"/>
    <col min="1286" max="1286" width="13.42578125" style="485" customWidth="1"/>
    <col min="1287" max="1287" width="14.7109375" style="485" customWidth="1"/>
    <col min="1288" max="1288" width="13.140625" style="485" customWidth="1"/>
    <col min="1289" max="1289" width="15.140625" style="485" customWidth="1"/>
    <col min="1290" max="1290" width="15.28515625" style="485" customWidth="1"/>
    <col min="1291" max="1291" width="3" style="485" customWidth="1"/>
    <col min="1292" max="1536" width="9.140625" style="485"/>
    <col min="1537" max="1537" width="10" style="485" customWidth="1"/>
    <col min="1538" max="1538" width="49.42578125" style="485" customWidth="1"/>
    <col min="1539" max="1539" width="12.85546875" style="485" customWidth="1"/>
    <col min="1540" max="1540" width="13.5703125" style="485" customWidth="1"/>
    <col min="1541" max="1541" width="12.42578125" style="485" customWidth="1"/>
    <col min="1542" max="1542" width="13.42578125" style="485" customWidth="1"/>
    <col min="1543" max="1543" width="14.7109375" style="485" customWidth="1"/>
    <col min="1544" max="1544" width="13.140625" style="485" customWidth="1"/>
    <col min="1545" max="1545" width="15.140625" style="485" customWidth="1"/>
    <col min="1546" max="1546" width="15.28515625" style="485" customWidth="1"/>
    <col min="1547" max="1547" width="3" style="485" customWidth="1"/>
    <col min="1548" max="1792" width="9.140625" style="485"/>
    <col min="1793" max="1793" width="10" style="485" customWidth="1"/>
    <col min="1794" max="1794" width="49.42578125" style="485" customWidth="1"/>
    <col min="1795" max="1795" width="12.85546875" style="485" customWidth="1"/>
    <col min="1796" max="1796" width="13.5703125" style="485" customWidth="1"/>
    <col min="1797" max="1797" width="12.42578125" style="485" customWidth="1"/>
    <col min="1798" max="1798" width="13.42578125" style="485" customWidth="1"/>
    <col min="1799" max="1799" width="14.7109375" style="485" customWidth="1"/>
    <col min="1800" max="1800" width="13.140625" style="485" customWidth="1"/>
    <col min="1801" max="1801" width="15.140625" style="485" customWidth="1"/>
    <col min="1802" max="1802" width="15.28515625" style="485" customWidth="1"/>
    <col min="1803" max="1803" width="3" style="485" customWidth="1"/>
    <col min="1804" max="2048" width="9.140625" style="485"/>
    <col min="2049" max="2049" width="10" style="485" customWidth="1"/>
    <col min="2050" max="2050" width="49.42578125" style="485" customWidth="1"/>
    <col min="2051" max="2051" width="12.85546875" style="485" customWidth="1"/>
    <col min="2052" max="2052" width="13.5703125" style="485" customWidth="1"/>
    <col min="2053" max="2053" width="12.42578125" style="485" customWidth="1"/>
    <col min="2054" max="2054" width="13.42578125" style="485" customWidth="1"/>
    <col min="2055" max="2055" width="14.7109375" style="485" customWidth="1"/>
    <col min="2056" max="2056" width="13.140625" style="485" customWidth="1"/>
    <col min="2057" max="2057" width="15.140625" style="485" customWidth="1"/>
    <col min="2058" max="2058" width="15.28515625" style="485" customWidth="1"/>
    <col min="2059" max="2059" width="3" style="485" customWidth="1"/>
    <col min="2060" max="2304" width="9.140625" style="485"/>
    <col min="2305" max="2305" width="10" style="485" customWidth="1"/>
    <col min="2306" max="2306" width="49.42578125" style="485" customWidth="1"/>
    <col min="2307" max="2307" width="12.85546875" style="485" customWidth="1"/>
    <col min="2308" max="2308" width="13.5703125" style="485" customWidth="1"/>
    <col min="2309" max="2309" width="12.42578125" style="485" customWidth="1"/>
    <col min="2310" max="2310" width="13.42578125" style="485" customWidth="1"/>
    <col min="2311" max="2311" width="14.7109375" style="485" customWidth="1"/>
    <col min="2312" max="2312" width="13.140625" style="485" customWidth="1"/>
    <col min="2313" max="2313" width="15.140625" style="485" customWidth="1"/>
    <col min="2314" max="2314" width="15.28515625" style="485" customWidth="1"/>
    <col min="2315" max="2315" width="3" style="485" customWidth="1"/>
    <col min="2316" max="2560" width="9.140625" style="485"/>
    <col min="2561" max="2561" width="10" style="485" customWidth="1"/>
    <col min="2562" max="2562" width="49.42578125" style="485" customWidth="1"/>
    <col min="2563" max="2563" width="12.85546875" style="485" customWidth="1"/>
    <col min="2564" max="2564" width="13.5703125" style="485" customWidth="1"/>
    <col min="2565" max="2565" width="12.42578125" style="485" customWidth="1"/>
    <col min="2566" max="2566" width="13.42578125" style="485" customWidth="1"/>
    <col min="2567" max="2567" width="14.7109375" style="485" customWidth="1"/>
    <col min="2568" max="2568" width="13.140625" style="485" customWidth="1"/>
    <col min="2569" max="2569" width="15.140625" style="485" customWidth="1"/>
    <col min="2570" max="2570" width="15.28515625" style="485" customWidth="1"/>
    <col min="2571" max="2571" width="3" style="485" customWidth="1"/>
    <col min="2572" max="2816" width="9.140625" style="485"/>
    <col min="2817" max="2817" width="10" style="485" customWidth="1"/>
    <col min="2818" max="2818" width="49.42578125" style="485" customWidth="1"/>
    <col min="2819" max="2819" width="12.85546875" style="485" customWidth="1"/>
    <col min="2820" max="2820" width="13.5703125" style="485" customWidth="1"/>
    <col min="2821" max="2821" width="12.42578125" style="485" customWidth="1"/>
    <col min="2822" max="2822" width="13.42578125" style="485" customWidth="1"/>
    <col min="2823" max="2823" width="14.7109375" style="485" customWidth="1"/>
    <col min="2824" max="2824" width="13.140625" style="485" customWidth="1"/>
    <col min="2825" max="2825" width="15.140625" style="485" customWidth="1"/>
    <col min="2826" max="2826" width="15.28515625" style="485" customWidth="1"/>
    <col min="2827" max="2827" width="3" style="485" customWidth="1"/>
    <col min="2828" max="3072" width="9.140625" style="485"/>
    <col min="3073" max="3073" width="10" style="485" customWidth="1"/>
    <col min="3074" max="3074" width="49.42578125" style="485" customWidth="1"/>
    <col min="3075" max="3075" width="12.85546875" style="485" customWidth="1"/>
    <col min="3076" max="3076" width="13.5703125" style="485" customWidth="1"/>
    <col min="3077" max="3077" width="12.42578125" style="485" customWidth="1"/>
    <col min="3078" max="3078" width="13.42578125" style="485" customWidth="1"/>
    <col min="3079" max="3079" width="14.7109375" style="485" customWidth="1"/>
    <col min="3080" max="3080" width="13.140625" style="485" customWidth="1"/>
    <col min="3081" max="3081" width="15.140625" style="485" customWidth="1"/>
    <col min="3082" max="3082" width="15.28515625" style="485" customWidth="1"/>
    <col min="3083" max="3083" width="3" style="485" customWidth="1"/>
    <col min="3084" max="3328" width="9.140625" style="485"/>
    <col min="3329" max="3329" width="10" style="485" customWidth="1"/>
    <col min="3330" max="3330" width="49.42578125" style="485" customWidth="1"/>
    <col min="3331" max="3331" width="12.85546875" style="485" customWidth="1"/>
    <col min="3332" max="3332" width="13.5703125" style="485" customWidth="1"/>
    <col min="3333" max="3333" width="12.42578125" style="485" customWidth="1"/>
    <col min="3334" max="3334" width="13.42578125" style="485" customWidth="1"/>
    <col min="3335" max="3335" width="14.7109375" style="485" customWidth="1"/>
    <col min="3336" max="3336" width="13.140625" style="485" customWidth="1"/>
    <col min="3337" max="3337" width="15.140625" style="485" customWidth="1"/>
    <col min="3338" max="3338" width="15.28515625" style="485" customWidth="1"/>
    <col min="3339" max="3339" width="3" style="485" customWidth="1"/>
    <col min="3340" max="3584" width="9.140625" style="485"/>
    <col min="3585" max="3585" width="10" style="485" customWidth="1"/>
    <col min="3586" max="3586" width="49.42578125" style="485" customWidth="1"/>
    <col min="3587" max="3587" width="12.85546875" style="485" customWidth="1"/>
    <col min="3588" max="3588" width="13.5703125" style="485" customWidth="1"/>
    <col min="3589" max="3589" width="12.42578125" style="485" customWidth="1"/>
    <col min="3590" max="3590" width="13.42578125" style="485" customWidth="1"/>
    <col min="3591" max="3591" width="14.7109375" style="485" customWidth="1"/>
    <col min="3592" max="3592" width="13.140625" style="485" customWidth="1"/>
    <col min="3593" max="3593" width="15.140625" style="485" customWidth="1"/>
    <col min="3594" max="3594" width="15.28515625" style="485" customWidth="1"/>
    <col min="3595" max="3595" width="3" style="485" customWidth="1"/>
    <col min="3596" max="3840" width="9.140625" style="485"/>
    <col min="3841" max="3841" width="10" style="485" customWidth="1"/>
    <col min="3842" max="3842" width="49.42578125" style="485" customWidth="1"/>
    <col min="3843" max="3843" width="12.85546875" style="485" customWidth="1"/>
    <col min="3844" max="3844" width="13.5703125" style="485" customWidth="1"/>
    <col min="3845" max="3845" width="12.42578125" style="485" customWidth="1"/>
    <col min="3846" max="3846" width="13.42578125" style="485" customWidth="1"/>
    <col min="3847" max="3847" width="14.7109375" style="485" customWidth="1"/>
    <col min="3848" max="3848" width="13.140625" style="485" customWidth="1"/>
    <col min="3849" max="3849" width="15.140625" style="485" customWidth="1"/>
    <col min="3850" max="3850" width="15.28515625" style="485" customWidth="1"/>
    <col min="3851" max="3851" width="3" style="485" customWidth="1"/>
    <col min="3852" max="4096" width="9.140625" style="485"/>
    <col min="4097" max="4097" width="10" style="485" customWidth="1"/>
    <col min="4098" max="4098" width="49.42578125" style="485" customWidth="1"/>
    <col min="4099" max="4099" width="12.85546875" style="485" customWidth="1"/>
    <col min="4100" max="4100" width="13.5703125" style="485" customWidth="1"/>
    <col min="4101" max="4101" width="12.42578125" style="485" customWidth="1"/>
    <col min="4102" max="4102" width="13.42578125" style="485" customWidth="1"/>
    <col min="4103" max="4103" width="14.7109375" style="485" customWidth="1"/>
    <col min="4104" max="4104" width="13.140625" style="485" customWidth="1"/>
    <col min="4105" max="4105" width="15.140625" style="485" customWidth="1"/>
    <col min="4106" max="4106" width="15.28515625" style="485" customWidth="1"/>
    <col min="4107" max="4107" width="3" style="485" customWidth="1"/>
    <col min="4108" max="4352" width="9.140625" style="485"/>
    <col min="4353" max="4353" width="10" style="485" customWidth="1"/>
    <col min="4354" max="4354" width="49.42578125" style="485" customWidth="1"/>
    <col min="4355" max="4355" width="12.85546875" style="485" customWidth="1"/>
    <col min="4356" max="4356" width="13.5703125" style="485" customWidth="1"/>
    <col min="4357" max="4357" width="12.42578125" style="485" customWidth="1"/>
    <col min="4358" max="4358" width="13.42578125" style="485" customWidth="1"/>
    <col min="4359" max="4359" width="14.7109375" style="485" customWidth="1"/>
    <col min="4360" max="4360" width="13.140625" style="485" customWidth="1"/>
    <col min="4361" max="4361" width="15.140625" style="485" customWidth="1"/>
    <col min="4362" max="4362" width="15.28515625" style="485" customWidth="1"/>
    <col min="4363" max="4363" width="3" style="485" customWidth="1"/>
    <col min="4364" max="4608" width="9.140625" style="485"/>
    <col min="4609" max="4609" width="10" style="485" customWidth="1"/>
    <col min="4610" max="4610" width="49.42578125" style="485" customWidth="1"/>
    <col min="4611" max="4611" width="12.85546875" style="485" customWidth="1"/>
    <col min="4612" max="4612" width="13.5703125" style="485" customWidth="1"/>
    <col min="4613" max="4613" width="12.42578125" style="485" customWidth="1"/>
    <col min="4614" max="4614" width="13.42578125" style="485" customWidth="1"/>
    <col min="4615" max="4615" width="14.7109375" style="485" customWidth="1"/>
    <col min="4616" max="4616" width="13.140625" style="485" customWidth="1"/>
    <col min="4617" max="4617" width="15.140625" style="485" customWidth="1"/>
    <col min="4618" max="4618" width="15.28515625" style="485" customWidth="1"/>
    <col min="4619" max="4619" width="3" style="485" customWidth="1"/>
    <col min="4620" max="4864" width="9.140625" style="485"/>
    <col min="4865" max="4865" width="10" style="485" customWidth="1"/>
    <col min="4866" max="4866" width="49.42578125" style="485" customWidth="1"/>
    <col min="4867" max="4867" width="12.85546875" style="485" customWidth="1"/>
    <col min="4868" max="4868" width="13.5703125" style="485" customWidth="1"/>
    <col min="4869" max="4869" width="12.42578125" style="485" customWidth="1"/>
    <col min="4870" max="4870" width="13.42578125" style="485" customWidth="1"/>
    <col min="4871" max="4871" width="14.7109375" style="485" customWidth="1"/>
    <col min="4872" max="4872" width="13.140625" style="485" customWidth="1"/>
    <col min="4873" max="4873" width="15.140625" style="485" customWidth="1"/>
    <col min="4874" max="4874" width="15.28515625" style="485" customWidth="1"/>
    <col min="4875" max="4875" width="3" style="485" customWidth="1"/>
    <col min="4876" max="5120" width="9.140625" style="485"/>
    <col min="5121" max="5121" width="10" style="485" customWidth="1"/>
    <col min="5122" max="5122" width="49.42578125" style="485" customWidth="1"/>
    <col min="5123" max="5123" width="12.85546875" style="485" customWidth="1"/>
    <col min="5124" max="5124" width="13.5703125" style="485" customWidth="1"/>
    <col min="5125" max="5125" width="12.42578125" style="485" customWidth="1"/>
    <col min="5126" max="5126" width="13.42578125" style="485" customWidth="1"/>
    <col min="5127" max="5127" width="14.7109375" style="485" customWidth="1"/>
    <col min="5128" max="5128" width="13.140625" style="485" customWidth="1"/>
    <col min="5129" max="5129" width="15.140625" style="485" customWidth="1"/>
    <col min="5130" max="5130" width="15.28515625" style="485" customWidth="1"/>
    <col min="5131" max="5131" width="3" style="485" customWidth="1"/>
    <col min="5132" max="5376" width="9.140625" style="485"/>
    <col min="5377" max="5377" width="10" style="485" customWidth="1"/>
    <col min="5378" max="5378" width="49.42578125" style="485" customWidth="1"/>
    <col min="5379" max="5379" width="12.85546875" style="485" customWidth="1"/>
    <col min="5380" max="5380" width="13.5703125" style="485" customWidth="1"/>
    <col min="5381" max="5381" width="12.42578125" style="485" customWidth="1"/>
    <col min="5382" max="5382" width="13.42578125" style="485" customWidth="1"/>
    <col min="5383" max="5383" width="14.7109375" style="485" customWidth="1"/>
    <col min="5384" max="5384" width="13.140625" style="485" customWidth="1"/>
    <col min="5385" max="5385" width="15.140625" style="485" customWidth="1"/>
    <col min="5386" max="5386" width="15.28515625" style="485" customWidth="1"/>
    <col min="5387" max="5387" width="3" style="485" customWidth="1"/>
    <col min="5388" max="5632" width="9.140625" style="485"/>
    <col min="5633" max="5633" width="10" style="485" customWidth="1"/>
    <col min="5634" max="5634" width="49.42578125" style="485" customWidth="1"/>
    <col min="5635" max="5635" width="12.85546875" style="485" customWidth="1"/>
    <col min="5636" max="5636" width="13.5703125" style="485" customWidth="1"/>
    <col min="5637" max="5637" width="12.42578125" style="485" customWidth="1"/>
    <col min="5638" max="5638" width="13.42578125" style="485" customWidth="1"/>
    <col min="5639" max="5639" width="14.7109375" style="485" customWidth="1"/>
    <col min="5640" max="5640" width="13.140625" style="485" customWidth="1"/>
    <col min="5641" max="5641" width="15.140625" style="485" customWidth="1"/>
    <col min="5642" max="5642" width="15.28515625" style="485" customWidth="1"/>
    <col min="5643" max="5643" width="3" style="485" customWidth="1"/>
    <col min="5644" max="5888" width="9.140625" style="485"/>
    <col min="5889" max="5889" width="10" style="485" customWidth="1"/>
    <col min="5890" max="5890" width="49.42578125" style="485" customWidth="1"/>
    <col min="5891" max="5891" width="12.85546875" style="485" customWidth="1"/>
    <col min="5892" max="5892" width="13.5703125" style="485" customWidth="1"/>
    <col min="5893" max="5893" width="12.42578125" style="485" customWidth="1"/>
    <col min="5894" max="5894" width="13.42578125" style="485" customWidth="1"/>
    <col min="5895" max="5895" width="14.7109375" style="485" customWidth="1"/>
    <col min="5896" max="5896" width="13.140625" style="485" customWidth="1"/>
    <col min="5897" max="5897" width="15.140625" style="485" customWidth="1"/>
    <col min="5898" max="5898" width="15.28515625" style="485" customWidth="1"/>
    <col min="5899" max="5899" width="3" style="485" customWidth="1"/>
    <col min="5900" max="6144" width="9.140625" style="485"/>
    <col min="6145" max="6145" width="10" style="485" customWidth="1"/>
    <col min="6146" max="6146" width="49.42578125" style="485" customWidth="1"/>
    <col min="6147" max="6147" width="12.85546875" style="485" customWidth="1"/>
    <col min="6148" max="6148" width="13.5703125" style="485" customWidth="1"/>
    <col min="6149" max="6149" width="12.42578125" style="485" customWidth="1"/>
    <col min="6150" max="6150" width="13.42578125" style="485" customWidth="1"/>
    <col min="6151" max="6151" width="14.7109375" style="485" customWidth="1"/>
    <col min="6152" max="6152" width="13.140625" style="485" customWidth="1"/>
    <col min="6153" max="6153" width="15.140625" style="485" customWidth="1"/>
    <col min="6154" max="6154" width="15.28515625" style="485" customWidth="1"/>
    <col min="6155" max="6155" width="3" style="485" customWidth="1"/>
    <col min="6156" max="6400" width="9.140625" style="485"/>
    <col min="6401" max="6401" width="10" style="485" customWidth="1"/>
    <col min="6402" max="6402" width="49.42578125" style="485" customWidth="1"/>
    <col min="6403" max="6403" width="12.85546875" style="485" customWidth="1"/>
    <col min="6404" max="6404" width="13.5703125" style="485" customWidth="1"/>
    <col min="6405" max="6405" width="12.42578125" style="485" customWidth="1"/>
    <col min="6406" max="6406" width="13.42578125" style="485" customWidth="1"/>
    <col min="6407" max="6407" width="14.7109375" style="485" customWidth="1"/>
    <col min="6408" max="6408" width="13.140625" style="485" customWidth="1"/>
    <col min="6409" max="6409" width="15.140625" style="485" customWidth="1"/>
    <col min="6410" max="6410" width="15.28515625" style="485" customWidth="1"/>
    <col min="6411" max="6411" width="3" style="485" customWidth="1"/>
    <col min="6412" max="6656" width="9.140625" style="485"/>
    <col min="6657" max="6657" width="10" style="485" customWidth="1"/>
    <col min="6658" max="6658" width="49.42578125" style="485" customWidth="1"/>
    <col min="6659" max="6659" width="12.85546875" style="485" customWidth="1"/>
    <col min="6660" max="6660" width="13.5703125" style="485" customWidth="1"/>
    <col min="6661" max="6661" width="12.42578125" style="485" customWidth="1"/>
    <col min="6662" max="6662" width="13.42578125" style="485" customWidth="1"/>
    <col min="6663" max="6663" width="14.7109375" style="485" customWidth="1"/>
    <col min="6664" max="6664" width="13.140625" style="485" customWidth="1"/>
    <col min="6665" max="6665" width="15.140625" style="485" customWidth="1"/>
    <col min="6666" max="6666" width="15.28515625" style="485" customWidth="1"/>
    <col min="6667" max="6667" width="3" style="485" customWidth="1"/>
    <col min="6668" max="6912" width="9.140625" style="485"/>
    <col min="6913" max="6913" width="10" style="485" customWidth="1"/>
    <col min="6914" max="6914" width="49.42578125" style="485" customWidth="1"/>
    <col min="6915" max="6915" width="12.85546875" style="485" customWidth="1"/>
    <col min="6916" max="6916" width="13.5703125" style="485" customWidth="1"/>
    <col min="6917" max="6917" width="12.42578125" style="485" customWidth="1"/>
    <col min="6918" max="6918" width="13.42578125" style="485" customWidth="1"/>
    <col min="6919" max="6919" width="14.7109375" style="485" customWidth="1"/>
    <col min="6920" max="6920" width="13.140625" style="485" customWidth="1"/>
    <col min="6921" max="6921" width="15.140625" style="485" customWidth="1"/>
    <col min="6922" max="6922" width="15.28515625" style="485" customWidth="1"/>
    <col min="6923" max="6923" width="3" style="485" customWidth="1"/>
    <col min="6924" max="7168" width="9.140625" style="485"/>
    <col min="7169" max="7169" width="10" style="485" customWidth="1"/>
    <col min="7170" max="7170" width="49.42578125" style="485" customWidth="1"/>
    <col min="7171" max="7171" width="12.85546875" style="485" customWidth="1"/>
    <col min="7172" max="7172" width="13.5703125" style="485" customWidth="1"/>
    <col min="7173" max="7173" width="12.42578125" style="485" customWidth="1"/>
    <col min="7174" max="7174" width="13.42578125" style="485" customWidth="1"/>
    <col min="7175" max="7175" width="14.7109375" style="485" customWidth="1"/>
    <col min="7176" max="7176" width="13.140625" style="485" customWidth="1"/>
    <col min="7177" max="7177" width="15.140625" style="485" customWidth="1"/>
    <col min="7178" max="7178" width="15.28515625" style="485" customWidth="1"/>
    <col min="7179" max="7179" width="3" style="485" customWidth="1"/>
    <col min="7180" max="7424" width="9.140625" style="485"/>
    <col min="7425" max="7425" width="10" style="485" customWidth="1"/>
    <col min="7426" max="7426" width="49.42578125" style="485" customWidth="1"/>
    <col min="7427" max="7427" width="12.85546875" style="485" customWidth="1"/>
    <col min="7428" max="7428" width="13.5703125" style="485" customWidth="1"/>
    <col min="7429" max="7429" width="12.42578125" style="485" customWidth="1"/>
    <col min="7430" max="7430" width="13.42578125" style="485" customWidth="1"/>
    <col min="7431" max="7431" width="14.7109375" style="485" customWidth="1"/>
    <col min="7432" max="7432" width="13.140625" style="485" customWidth="1"/>
    <col min="7433" max="7433" width="15.140625" style="485" customWidth="1"/>
    <col min="7434" max="7434" width="15.28515625" style="485" customWidth="1"/>
    <col min="7435" max="7435" width="3" style="485" customWidth="1"/>
    <col min="7436" max="7680" width="9.140625" style="485"/>
    <col min="7681" max="7681" width="10" style="485" customWidth="1"/>
    <col min="7682" max="7682" width="49.42578125" style="485" customWidth="1"/>
    <col min="7683" max="7683" width="12.85546875" style="485" customWidth="1"/>
    <col min="7684" max="7684" width="13.5703125" style="485" customWidth="1"/>
    <col min="7685" max="7685" width="12.42578125" style="485" customWidth="1"/>
    <col min="7686" max="7686" width="13.42578125" style="485" customWidth="1"/>
    <col min="7687" max="7687" width="14.7109375" style="485" customWidth="1"/>
    <col min="7688" max="7688" width="13.140625" style="485" customWidth="1"/>
    <col min="7689" max="7689" width="15.140625" style="485" customWidth="1"/>
    <col min="7690" max="7690" width="15.28515625" style="485" customWidth="1"/>
    <col min="7691" max="7691" width="3" style="485" customWidth="1"/>
    <col min="7692" max="7936" width="9.140625" style="485"/>
    <col min="7937" max="7937" width="10" style="485" customWidth="1"/>
    <col min="7938" max="7938" width="49.42578125" style="485" customWidth="1"/>
    <col min="7939" max="7939" width="12.85546875" style="485" customWidth="1"/>
    <col min="7940" max="7940" width="13.5703125" style="485" customWidth="1"/>
    <col min="7941" max="7941" width="12.42578125" style="485" customWidth="1"/>
    <col min="7942" max="7942" width="13.42578125" style="485" customWidth="1"/>
    <col min="7943" max="7943" width="14.7109375" style="485" customWidth="1"/>
    <col min="7944" max="7944" width="13.140625" style="485" customWidth="1"/>
    <col min="7945" max="7945" width="15.140625" style="485" customWidth="1"/>
    <col min="7946" max="7946" width="15.28515625" style="485" customWidth="1"/>
    <col min="7947" max="7947" width="3" style="485" customWidth="1"/>
    <col min="7948" max="8192" width="9.140625" style="485"/>
    <col min="8193" max="8193" width="10" style="485" customWidth="1"/>
    <col min="8194" max="8194" width="49.42578125" style="485" customWidth="1"/>
    <col min="8195" max="8195" width="12.85546875" style="485" customWidth="1"/>
    <col min="8196" max="8196" width="13.5703125" style="485" customWidth="1"/>
    <col min="8197" max="8197" width="12.42578125" style="485" customWidth="1"/>
    <col min="8198" max="8198" width="13.42578125" style="485" customWidth="1"/>
    <col min="8199" max="8199" width="14.7109375" style="485" customWidth="1"/>
    <col min="8200" max="8200" width="13.140625" style="485" customWidth="1"/>
    <col min="8201" max="8201" width="15.140625" style="485" customWidth="1"/>
    <col min="8202" max="8202" width="15.28515625" style="485" customWidth="1"/>
    <col min="8203" max="8203" width="3" style="485" customWidth="1"/>
    <col min="8204" max="8448" width="9.140625" style="485"/>
    <col min="8449" max="8449" width="10" style="485" customWidth="1"/>
    <col min="8450" max="8450" width="49.42578125" style="485" customWidth="1"/>
    <col min="8451" max="8451" width="12.85546875" style="485" customWidth="1"/>
    <col min="8452" max="8452" width="13.5703125" style="485" customWidth="1"/>
    <col min="8453" max="8453" width="12.42578125" style="485" customWidth="1"/>
    <col min="8454" max="8454" width="13.42578125" style="485" customWidth="1"/>
    <col min="8455" max="8455" width="14.7109375" style="485" customWidth="1"/>
    <col min="8456" max="8456" width="13.140625" style="485" customWidth="1"/>
    <col min="8457" max="8457" width="15.140625" style="485" customWidth="1"/>
    <col min="8458" max="8458" width="15.28515625" style="485" customWidth="1"/>
    <col min="8459" max="8459" width="3" style="485" customWidth="1"/>
    <col min="8460" max="8704" width="9.140625" style="485"/>
    <col min="8705" max="8705" width="10" style="485" customWidth="1"/>
    <col min="8706" max="8706" width="49.42578125" style="485" customWidth="1"/>
    <col min="8707" max="8707" width="12.85546875" style="485" customWidth="1"/>
    <col min="8708" max="8708" width="13.5703125" style="485" customWidth="1"/>
    <col min="8709" max="8709" width="12.42578125" style="485" customWidth="1"/>
    <col min="8710" max="8710" width="13.42578125" style="485" customWidth="1"/>
    <col min="8711" max="8711" width="14.7109375" style="485" customWidth="1"/>
    <col min="8712" max="8712" width="13.140625" style="485" customWidth="1"/>
    <col min="8713" max="8713" width="15.140625" style="485" customWidth="1"/>
    <col min="8714" max="8714" width="15.28515625" style="485" customWidth="1"/>
    <col min="8715" max="8715" width="3" style="485" customWidth="1"/>
    <col min="8716" max="8960" width="9.140625" style="485"/>
    <col min="8961" max="8961" width="10" style="485" customWidth="1"/>
    <col min="8962" max="8962" width="49.42578125" style="485" customWidth="1"/>
    <col min="8963" max="8963" width="12.85546875" style="485" customWidth="1"/>
    <col min="8964" max="8964" width="13.5703125" style="485" customWidth="1"/>
    <col min="8965" max="8965" width="12.42578125" style="485" customWidth="1"/>
    <col min="8966" max="8966" width="13.42578125" style="485" customWidth="1"/>
    <col min="8967" max="8967" width="14.7109375" style="485" customWidth="1"/>
    <col min="8968" max="8968" width="13.140625" style="485" customWidth="1"/>
    <col min="8969" max="8969" width="15.140625" style="485" customWidth="1"/>
    <col min="8970" max="8970" width="15.28515625" style="485" customWidth="1"/>
    <col min="8971" max="8971" width="3" style="485" customWidth="1"/>
    <col min="8972" max="9216" width="9.140625" style="485"/>
    <col min="9217" max="9217" width="10" style="485" customWidth="1"/>
    <col min="9218" max="9218" width="49.42578125" style="485" customWidth="1"/>
    <col min="9219" max="9219" width="12.85546875" style="485" customWidth="1"/>
    <col min="9220" max="9220" width="13.5703125" style="485" customWidth="1"/>
    <col min="9221" max="9221" width="12.42578125" style="485" customWidth="1"/>
    <col min="9222" max="9222" width="13.42578125" style="485" customWidth="1"/>
    <col min="9223" max="9223" width="14.7109375" style="485" customWidth="1"/>
    <col min="9224" max="9224" width="13.140625" style="485" customWidth="1"/>
    <col min="9225" max="9225" width="15.140625" style="485" customWidth="1"/>
    <col min="9226" max="9226" width="15.28515625" style="485" customWidth="1"/>
    <col min="9227" max="9227" width="3" style="485" customWidth="1"/>
    <col min="9228" max="9472" width="9.140625" style="485"/>
    <col min="9473" max="9473" width="10" style="485" customWidth="1"/>
    <col min="9474" max="9474" width="49.42578125" style="485" customWidth="1"/>
    <col min="9475" max="9475" width="12.85546875" style="485" customWidth="1"/>
    <col min="9476" max="9476" width="13.5703125" style="485" customWidth="1"/>
    <col min="9477" max="9477" width="12.42578125" style="485" customWidth="1"/>
    <col min="9478" max="9478" width="13.42578125" style="485" customWidth="1"/>
    <col min="9479" max="9479" width="14.7109375" style="485" customWidth="1"/>
    <col min="9480" max="9480" width="13.140625" style="485" customWidth="1"/>
    <col min="9481" max="9481" width="15.140625" style="485" customWidth="1"/>
    <col min="9482" max="9482" width="15.28515625" style="485" customWidth="1"/>
    <col min="9483" max="9483" width="3" style="485" customWidth="1"/>
    <col min="9484" max="9728" width="9.140625" style="485"/>
    <col min="9729" max="9729" width="10" style="485" customWidth="1"/>
    <col min="9730" max="9730" width="49.42578125" style="485" customWidth="1"/>
    <col min="9731" max="9731" width="12.85546875" style="485" customWidth="1"/>
    <col min="9732" max="9732" width="13.5703125" style="485" customWidth="1"/>
    <col min="9733" max="9733" width="12.42578125" style="485" customWidth="1"/>
    <col min="9734" max="9734" width="13.42578125" style="485" customWidth="1"/>
    <col min="9735" max="9735" width="14.7109375" style="485" customWidth="1"/>
    <col min="9736" max="9736" width="13.140625" style="485" customWidth="1"/>
    <col min="9737" max="9737" width="15.140625" style="485" customWidth="1"/>
    <col min="9738" max="9738" width="15.28515625" style="485" customWidth="1"/>
    <col min="9739" max="9739" width="3" style="485" customWidth="1"/>
    <col min="9740" max="9984" width="9.140625" style="485"/>
    <col min="9985" max="9985" width="10" style="485" customWidth="1"/>
    <col min="9986" max="9986" width="49.42578125" style="485" customWidth="1"/>
    <col min="9987" max="9987" width="12.85546875" style="485" customWidth="1"/>
    <col min="9988" max="9988" width="13.5703125" style="485" customWidth="1"/>
    <col min="9989" max="9989" width="12.42578125" style="485" customWidth="1"/>
    <col min="9990" max="9990" width="13.42578125" style="485" customWidth="1"/>
    <col min="9991" max="9991" width="14.7109375" style="485" customWidth="1"/>
    <col min="9992" max="9992" width="13.140625" style="485" customWidth="1"/>
    <col min="9993" max="9993" width="15.140625" style="485" customWidth="1"/>
    <col min="9994" max="9994" width="15.28515625" style="485" customWidth="1"/>
    <col min="9995" max="9995" width="3" style="485" customWidth="1"/>
    <col min="9996" max="10240" width="9.140625" style="485"/>
    <col min="10241" max="10241" width="10" style="485" customWidth="1"/>
    <col min="10242" max="10242" width="49.42578125" style="485" customWidth="1"/>
    <col min="10243" max="10243" width="12.85546875" style="485" customWidth="1"/>
    <col min="10244" max="10244" width="13.5703125" style="485" customWidth="1"/>
    <col min="10245" max="10245" width="12.42578125" style="485" customWidth="1"/>
    <col min="10246" max="10246" width="13.42578125" style="485" customWidth="1"/>
    <col min="10247" max="10247" width="14.7109375" style="485" customWidth="1"/>
    <col min="10248" max="10248" width="13.140625" style="485" customWidth="1"/>
    <col min="10249" max="10249" width="15.140625" style="485" customWidth="1"/>
    <col min="10250" max="10250" width="15.28515625" style="485" customWidth="1"/>
    <col min="10251" max="10251" width="3" style="485" customWidth="1"/>
    <col min="10252" max="10496" width="9.140625" style="485"/>
    <col min="10497" max="10497" width="10" style="485" customWidth="1"/>
    <col min="10498" max="10498" width="49.42578125" style="485" customWidth="1"/>
    <col min="10499" max="10499" width="12.85546875" style="485" customWidth="1"/>
    <col min="10500" max="10500" width="13.5703125" style="485" customWidth="1"/>
    <col min="10501" max="10501" width="12.42578125" style="485" customWidth="1"/>
    <col min="10502" max="10502" width="13.42578125" style="485" customWidth="1"/>
    <col min="10503" max="10503" width="14.7109375" style="485" customWidth="1"/>
    <col min="10504" max="10504" width="13.140625" style="485" customWidth="1"/>
    <col min="10505" max="10505" width="15.140625" style="485" customWidth="1"/>
    <col min="10506" max="10506" width="15.28515625" style="485" customWidth="1"/>
    <col min="10507" max="10507" width="3" style="485" customWidth="1"/>
    <col min="10508" max="10752" width="9.140625" style="485"/>
    <col min="10753" max="10753" width="10" style="485" customWidth="1"/>
    <col min="10754" max="10754" width="49.42578125" style="485" customWidth="1"/>
    <col min="10755" max="10755" width="12.85546875" style="485" customWidth="1"/>
    <col min="10756" max="10756" width="13.5703125" style="485" customWidth="1"/>
    <col min="10757" max="10757" width="12.42578125" style="485" customWidth="1"/>
    <col min="10758" max="10758" width="13.42578125" style="485" customWidth="1"/>
    <col min="10759" max="10759" width="14.7109375" style="485" customWidth="1"/>
    <col min="10760" max="10760" width="13.140625" style="485" customWidth="1"/>
    <col min="10761" max="10761" width="15.140625" style="485" customWidth="1"/>
    <col min="10762" max="10762" width="15.28515625" style="485" customWidth="1"/>
    <col min="10763" max="10763" width="3" style="485" customWidth="1"/>
    <col min="10764" max="11008" width="9.140625" style="485"/>
    <col min="11009" max="11009" width="10" style="485" customWidth="1"/>
    <col min="11010" max="11010" width="49.42578125" style="485" customWidth="1"/>
    <col min="11011" max="11011" width="12.85546875" style="485" customWidth="1"/>
    <col min="11012" max="11012" width="13.5703125" style="485" customWidth="1"/>
    <col min="11013" max="11013" width="12.42578125" style="485" customWidth="1"/>
    <col min="11014" max="11014" width="13.42578125" style="485" customWidth="1"/>
    <col min="11015" max="11015" width="14.7109375" style="485" customWidth="1"/>
    <col min="11016" max="11016" width="13.140625" style="485" customWidth="1"/>
    <col min="11017" max="11017" width="15.140625" style="485" customWidth="1"/>
    <col min="11018" max="11018" width="15.28515625" style="485" customWidth="1"/>
    <col min="11019" max="11019" width="3" style="485" customWidth="1"/>
    <col min="11020" max="11264" width="9.140625" style="485"/>
    <col min="11265" max="11265" width="10" style="485" customWidth="1"/>
    <col min="11266" max="11266" width="49.42578125" style="485" customWidth="1"/>
    <col min="11267" max="11267" width="12.85546875" style="485" customWidth="1"/>
    <col min="11268" max="11268" width="13.5703125" style="485" customWidth="1"/>
    <col min="11269" max="11269" width="12.42578125" style="485" customWidth="1"/>
    <col min="11270" max="11270" width="13.42578125" style="485" customWidth="1"/>
    <col min="11271" max="11271" width="14.7109375" style="485" customWidth="1"/>
    <col min="11272" max="11272" width="13.140625" style="485" customWidth="1"/>
    <col min="11273" max="11273" width="15.140625" style="485" customWidth="1"/>
    <col min="11274" max="11274" width="15.28515625" style="485" customWidth="1"/>
    <col min="11275" max="11275" width="3" style="485" customWidth="1"/>
    <col min="11276" max="11520" width="9.140625" style="485"/>
    <col min="11521" max="11521" width="10" style="485" customWidth="1"/>
    <col min="11522" max="11522" width="49.42578125" style="485" customWidth="1"/>
    <col min="11523" max="11523" width="12.85546875" style="485" customWidth="1"/>
    <col min="11524" max="11524" width="13.5703125" style="485" customWidth="1"/>
    <col min="11525" max="11525" width="12.42578125" style="485" customWidth="1"/>
    <col min="11526" max="11526" width="13.42578125" style="485" customWidth="1"/>
    <col min="11527" max="11527" width="14.7109375" style="485" customWidth="1"/>
    <col min="11528" max="11528" width="13.140625" style="485" customWidth="1"/>
    <col min="11529" max="11529" width="15.140625" style="485" customWidth="1"/>
    <col min="11530" max="11530" width="15.28515625" style="485" customWidth="1"/>
    <col min="11531" max="11531" width="3" style="485" customWidth="1"/>
    <col min="11532" max="11776" width="9.140625" style="485"/>
    <col min="11777" max="11777" width="10" style="485" customWidth="1"/>
    <col min="11778" max="11778" width="49.42578125" style="485" customWidth="1"/>
    <col min="11779" max="11779" width="12.85546875" style="485" customWidth="1"/>
    <col min="11780" max="11780" width="13.5703125" style="485" customWidth="1"/>
    <col min="11781" max="11781" width="12.42578125" style="485" customWidth="1"/>
    <col min="11782" max="11782" width="13.42578125" style="485" customWidth="1"/>
    <col min="11783" max="11783" width="14.7109375" style="485" customWidth="1"/>
    <col min="11784" max="11784" width="13.140625" style="485" customWidth="1"/>
    <col min="11785" max="11785" width="15.140625" style="485" customWidth="1"/>
    <col min="11786" max="11786" width="15.28515625" style="485" customWidth="1"/>
    <col min="11787" max="11787" width="3" style="485" customWidth="1"/>
    <col min="11788" max="12032" width="9.140625" style="485"/>
    <col min="12033" max="12033" width="10" style="485" customWidth="1"/>
    <col min="12034" max="12034" width="49.42578125" style="485" customWidth="1"/>
    <col min="12035" max="12035" width="12.85546875" style="485" customWidth="1"/>
    <col min="12036" max="12036" width="13.5703125" style="485" customWidth="1"/>
    <col min="12037" max="12037" width="12.42578125" style="485" customWidth="1"/>
    <col min="12038" max="12038" width="13.42578125" style="485" customWidth="1"/>
    <col min="12039" max="12039" width="14.7109375" style="485" customWidth="1"/>
    <col min="12040" max="12040" width="13.140625" style="485" customWidth="1"/>
    <col min="12041" max="12041" width="15.140625" style="485" customWidth="1"/>
    <col min="12042" max="12042" width="15.28515625" style="485" customWidth="1"/>
    <col min="12043" max="12043" width="3" style="485" customWidth="1"/>
    <col min="12044" max="12288" width="9.140625" style="485"/>
    <col min="12289" max="12289" width="10" style="485" customWidth="1"/>
    <col min="12290" max="12290" width="49.42578125" style="485" customWidth="1"/>
    <col min="12291" max="12291" width="12.85546875" style="485" customWidth="1"/>
    <col min="12292" max="12292" width="13.5703125" style="485" customWidth="1"/>
    <col min="12293" max="12293" width="12.42578125" style="485" customWidth="1"/>
    <col min="12294" max="12294" width="13.42578125" style="485" customWidth="1"/>
    <col min="12295" max="12295" width="14.7109375" style="485" customWidth="1"/>
    <col min="12296" max="12296" width="13.140625" style="485" customWidth="1"/>
    <col min="12297" max="12297" width="15.140625" style="485" customWidth="1"/>
    <col min="12298" max="12298" width="15.28515625" style="485" customWidth="1"/>
    <col min="12299" max="12299" width="3" style="485" customWidth="1"/>
    <col min="12300" max="12544" width="9.140625" style="485"/>
    <col min="12545" max="12545" width="10" style="485" customWidth="1"/>
    <col min="12546" max="12546" width="49.42578125" style="485" customWidth="1"/>
    <col min="12547" max="12547" width="12.85546875" style="485" customWidth="1"/>
    <col min="12548" max="12548" width="13.5703125" style="485" customWidth="1"/>
    <col min="12549" max="12549" width="12.42578125" style="485" customWidth="1"/>
    <col min="12550" max="12550" width="13.42578125" style="485" customWidth="1"/>
    <col min="12551" max="12551" width="14.7109375" style="485" customWidth="1"/>
    <col min="12552" max="12552" width="13.140625" style="485" customWidth="1"/>
    <col min="12553" max="12553" width="15.140625" style="485" customWidth="1"/>
    <col min="12554" max="12554" width="15.28515625" style="485" customWidth="1"/>
    <col min="12555" max="12555" width="3" style="485" customWidth="1"/>
    <col min="12556" max="12800" width="9.140625" style="485"/>
    <col min="12801" max="12801" width="10" style="485" customWidth="1"/>
    <col min="12802" max="12802" width="49.42578125" style="485" customWidth="1"/>
    <col min="12803" max="12803" width="12.85546875" style="485" customWidth="1"/>
    <col min="12804" max="12804" width="13.5703125" style="485" customWidth="1"/>
    <col min="12805" max="12805" width="12.42578125" style="485" customWidth="1"/>
    <col min="12806" max="12806" width="13.42578125" style="485" customWidth="1"/>
    <col min="12807" max="12807" width="14.7109375" style="485" customWidth="1"/>
    <col min="12808" max="12808" width="13.140625" style="485" customWidth="1"/>
    <col min="12809" max="12809" width="15.140625" style="485" customWidth="1"/>
    <col min="12810" max="12810" width="15.28515625" style="485" customWidth="1"/>
    <col min="12811" max="12811" width="3" style="485" customWidth="1"/>
    <col min="12812" max="13056" width="9.140625" style="485"/>
    <col min="13057" max="13057" width="10" style="485" customWidth="1"/>
    <col min="13058" max="13058" width="49.42578125" style="485" customWidth="1"/>
    <col min="13059" max="13059" width="12.85546875" style="485" customWidth="1"/>
    <col min="13060" max="13060" width="13.5703125" style="485" customWidth="1"/>
    <col min="13061" max="13061" width="12.42578125" style="485" customWidth="1"/>
    <col min="13062" max="13062" width="13.42578125" style="485" customWidth="1"/>
    <col min="13063" max="13063" width="14.7109375" style="485" customWidth="1"/>
    <col min="13064" max="13064" width="13.140625" style="485" customWidth="1"/>
    <col min="13065" max="13065" width="15.140625" style="485" customWidth="1"/>
    <col min="13066" max="13066" width="15.28515625" style="485" customWidth="1"/>
    <col min="13067" max="13067" width="3" style="485" customWidth="1"/>
    <col min="13068" max="13312" width="9.140625" style="485"/>
    <col min="13313" max="13313" width="10" style="485" customWidth="1"/>
    <col min="13314" max="13314" width="49.42578125" style="485" customWidth="1"/>
    <col min="13315" max="13315" width="12.85546875" style="485" customWidth="1"/>
    <col min="13316" max="13316" width="13.5703125" style="485" customWidth="1"/>
    <col min="13317" max="13317" width="12.42578125" style="485" customWidth="1"/>
    <col min="13318" max="13318" width="13.42578125" style="485" customWidth="1"/>
    <col min="13319" max="13319" width="14.7109375" style="485" customWidth="1"/>
    <col min="13320" max="13320" width="13.140625" style="485" customWidth="1"/>
    <col min="13321" max="13321" width="15.140625" style="485" customWidth="1"/>
    <col min="13322" max="13322" width="15.28515625" style="485" customWidth="1"/>
    <col min="13323" max="13323" width="3" style="485" customWidth="1"/>
    <col min="13324" max="13568" width="9.140625" style="485"/>
    <col min="13569" max="13569" width="10" style="485" customWidth="1"/>
    <col min="13570" max="13570" width="49.42578125" style="485" customWidth="1"/>
    <col min="13571" max="13571" width="12.85546875" style="485" customWidth="1"/>
    <col min="13572" max="13572" width="13.5703125" style="485" customWidth="1"/>
    <col min="13573" max="13573" width="12.42578125" style="485" customWidth="1"/>
    <col min="13574" max="13574" width="13.42578125" style="485" customWidth="1"/>
    <col min="13575" max="13575" width="14.7109375" style="485" customWidth="1"/>
    <col min="13576" max="13576" width="13.140625" style="485" customWidth="1"/>
    <col min="13577" max="13577" width="15.140625" style="485" customWidth="1"/>
    <col min="13578" max="13578" width="15.28515625" style="485" customWidth="1"/>
    <col min="13579" max="13579" width="3" style="485" customWidth="1"/>
    <col min="13580" max="13824" width="9.140625" style="485"/>
    <col min="13825" max="13825" width="10" style="485" customWidth="1"/>
    <col min="13826" max="13826" width="49.42578125" style="485" customWidth="1"/>
    <col min="13827" max="13827" width="12.85546875" style="485" customWidth="1"/>
    <col min="13828" max="13828" width="13.5703125" style="485" customWidth="1"/>
    <col min="13829" max="13829" width="12.42578125" style="485" customWidth="1"/>
    <col min="13830" max="13830" width="13.42578125" style="485" customWidth="1"/>
    <col min="13831" max="13831" width="14.7109375" style="485" customWidth="1"/>
    <col min="13832" max="13832" width="13.140625" style="485" customWidth="1"/>
    <col min="13833" max="13833" width="15.140625" style="485" customWidth="1"/>
    <col min="13834" max="13834" width="15.28515625" style="485" customWidth="1"/>
    <col min="13835" max="13835" width="3" style="485" customWidth="1"/>
    <col min="13836" max="14080" width="9.140625" style="485"/>
    <col min="14081" max="14081" width="10" style="485" customWidth="1"/>
    <col min="14082" max="14082" width="49.42578125" style="485" customWidth="1"/>
    <col min="14083" max="14083" width="12.85546875" style="485" customWidth="1"/>
    <col min="14084" max="14084" width="13.5703125" style="485" customWidth="1"/>
    <col min="14085" max="14085" width="12.42578125" style="485" customWidth="1"/>
    <col min="14086" max="14086" width="13.42578125" style="485" customWidth="1"/>
    <col min="14087" max="14087" width="14.7109375" style="485" customWidth="1"/>
    <col min="14088" max="14088" width="13.140625" style="485" customWidth="1"/>
    <col min="14089" max="14089" width="15.140625" style="485" customWidth="1"/>
    <col min="14090" max="14090" width="15.28515625" style="485" customWidth="1"/>
    <col min="14091" max="14091" width="3" style="485" customWidth="1"/>
    <col min="14092" max="14336" width="9.140625" style="485"/>
    <col min="14337" max="14337" width="10" style="485" customWidth="1"/>
    <col min="14338" max="14338" width="49.42578125" style="485" customWidth="1"/>
    <col min="14339" max="14339" width="12.85546875" style="485" customWidth="1"/>
    <col min="14340" max="14340" width="13.5703125" style="485" customWidth="1"/>
    <col min="14341" max="14341" width="12.42578125" style="485" customWidth="1"/>
    <col min="14342" max="14342" width="13.42578125" style="485" customWidth="1"/>
    <col min="14343" max="14343" width="14.7109375" style="485" customWidth="1"/>
    <col min="14344" max="14344" width="13.140625" style="485" customWidth="1"/>
    <col min="14345" max="14345" width="15.140625" style="485" customWidth="1"/>
    <col min="14346" max="14346" width="15.28515625" style="485" customWidth="1"/>
    <col min="14347" max="14347" width="3" style="485" customWidth="1"/>
    <col min="14348" max="14592" width="9.140625" style="485"/>
    <col min="14593" max="14593" width="10" style="485" customWidth="1"/>
    <col min="14594" max="14594" width="49.42578125" style="485" customWidth="1"/>
    <col min="14595" max="14595" width="12.85546875" style="485" customWidth="1"/>
    <col min="14596" max="14596" width="13.5703125" style="485" customWidth="1"/>
    <col min="14597" max="14597" width="12.42578125" style="485" customWidth="1"/>
    <col min="14598" max="14598" width="13.42578125" style="485" customWidth="1"/>
    <col min="14599" max="14599" width="14.7109375" style="485" customWidth="1"/>
    <col min="14600" max="14600" width="13.140625" style="485" customWidth="1"/>
    <col min="14601" max="14601" width="15.140625" style="485" customWidth="1"/>
    <col min="14602" max="14602" width="15.28515625" style="485" customWidth="1"/>
    <col min="14603" max="14603" width="3" style="485" customWidth="1"/>
    <col min="14604" max="14848" width="9.140625" style="485"/>
    <col min="14849" max="14849" width="10" style="485" customWidth="1"/>
    <col min="14850" max="14850" width="49.42578125" style="485" customWidth="1"/>
    <col min="14851" max="14851" width="12.85546875" style="485" customWidth="1"/>
    <col min="14852" max="14852" width="13.5703125" style="485" customWidth="1"/>
    <col min="14853" max="14853" width="12.42578125" style="485" customWidth="1"/>
    <col min="14854" max="14854" width="13.42578125" style="485" customWidth="1"/>
    <col min="14855" max="14855" width="14.7109375" style="485" customWidth="1"/>
    <col min="14856" max="14856" width="13.140625" style="485" customWidth="1"/>
    <col min="14857" max="14857" width="15.140625" style="485" customWidth="1"/>
    <col min="14858" max="14858" width="15.28515625" style="485" customWidth="1"/>
    <col min="14859" max="14859" width="3" style="485" customWidth="1"/>
    <col min="14860" max="15104" width="9.140625" style="485"/>
    <col min="15105" max="15105" width="10" style="485" customWidth="1"/>
    <col min="15106" max="15106" width="49.42578125" style="485" customWidth="1"/>
    <col min="15107" max="15107" width="12.85546875" style="485" customWidth="1"/>
    <col min="15108" max="15108" width="13.5703125" style="485" customWidth="1"/>
    <col min="15109" max="15109" width="12.42578125" style="485" customWidth="1"/>
    <col min="15110" max="15110" width="13.42578125" style="485" customWidth="1"/>
    <col min="15111" max="15111" width="14.7109375" style="485" customWidth="1"/>
    <col min="15112" max="15112" width="13.140625" style="485" customWidth="1"/>
    <col min="15113" max="15113" width="15.140625" style="485" customWidth="1"/>
    <col min="15114" max="15114" width="15.28515625" style="485" customWidth="1"/>
    <col min="15115" max="15115" width="3" style="485" customWidth="1"/>
    <col min="15116" max="15360" width="9.140625" style="485"/>
    <col min="15361" max="15361" width="10" style="485" customWidth="1"/>
    <col min="15362" max="15362" width="49.42578125" style="485" customWidth="1"/>
    <col min="15363" max="15363" width="12.85546875" style="485" customWidth="1"/>
    <col min="15364" max="15364" width="13.5703125" style="485" customWidth="1"/>
    <col min="15365" max="15365" width="12.42578125" style="485" customWidth="1"/>
    <col min="15366" max="15366" width="13.42578125" style="485" customWidth="1"/>
    <col min="15367" max="15367" width="14.7109375" style="485" customWidth="1"/>
    <col min="15368" max="15368" width="13.140625" style="485" customWidth="1"/>
    <col min="15369" max="15369" width="15.140625" style="485" customWidth="1"/>
    <col min="15370" max="15370" width="15.28515625" style="485" customWidth="1"/>
    <col min="15371" max="15371" width="3" style="485" customWidth="1"/>
    <col min="15372" max="15616" width="9.140625" style="485"/>
    <col min="15617" max="15617" width="10" style="485" customWidth="1"/>
    <col min="15618" max="15618" width="49.42578125" style="485" customWidth="1"/>
    <col min="15619" max="15619" width="12.85546875" style="485" customWidth="1"/>
    <col min="15620" max="15620" width="13.5703125" style="485" customWidth="1"/>
    <col min="15621" max="15621" width="12.42578125" style="485" customWidth="1"/>
    <col min="15622" max="15622" width="13.42578125" style="485" customWidth="1"/>
    <col min="15623" max="15623" width="14.7109375" style="485" customWidth="1"/>
    <col min="15624" max="15624" width="13.140625" style="485" customWidth="1"/>
    <col min="15625" max="15625" width="15.140625" style="485" customWidth="1"/>
    <col min="15626" max="15626" width="15.28515625" style="485" customWidth="1"/>
    <col min="15627" max="15627" width="3" style="485" customWidth="1"/>
    <col min="15628" max="15872" width="9.140625" style="485"/>
    <col min="15873" max="15873" width="10" style="485" customWidth="1"/>
    <col min="15874" max="15874" width="49.42578125" style="485" customWidth="1"/>
    <col min="15875" max="15875" width="12.85546875" style="485" customWidth="1"/>
    <col min="15876" max="15876" width="13.5703125" style="485" customWidth="1"/>
    <col min="15877" max="15877" width="12.42578125" style="485" customWidth="1"/>
    <col min="15878" max="15878" width="13.42578125" style="485" customWidth="1"/>
    <col min="15879" max="15879" width="14.7109375" style="485" customWidth="1"/>
    <col min="15880" max="15880" width="13.140625" style="485" customWidth="1"/>
    <col min="15881" max="15881" width="15.140625" style="485" customWidth="1"/>
    <col min="15882" max="15882" width="15.28515625" style="485" customWidth="1"/>
    <col min="15883" max="15883" width="3" style="485" customWidth="1"/>
    <col min="15884" max="16128" width="9.140625" style="485"/>
    <col min="16129" max="16129" width="10" style="485" customWidth="1"/>
    <col min="16130" max="16130" width="49.42578125" style="485" customWidth="1"/>
    <col min="16131" max="16131" width="12.85546875" style="485" customWidth="1"/>
    <col min="16132" max="16132" width="13.5703125" style="485" customWidth="1"/>
    <col min="16133" max="16133" width="12.42578125" style="485" customWidth="1"/>
    <col min="16134" max="16134" width="13.42578125" style="485" customWidth="1"/>
    <col min="16135" max="16135" width="14.7109375" style="485" customWidth="1"/>
    <col min="16136" max="16136" width="13.140625" style="485" customWidth="1"/>
    <col min="16137" max="16137" width="15.140625" style="485" customWidth="1"/>
    <col min="16138" max="16138" width="15.28515625" style="485" customWidth="1"/>
    <col min="16139" max="16139" width="3" style="485" customWidth="1"/>
    <col min="16140" max="16384" width="9.140625" style="485"/>
  </cols>
  <sheetData>
    <row r="1" spans="1:12" ht="17.25" customHeight="1">
      <c r="A1" s="356"/>
      <c r="B1" s="356"/>
      <c r="C1" s="356"/>
      <c r="D1" s="356"/>
      <c r="E1" s="356"/>
      <c r="F1" s="356"/>
      <c r="G1" s="356"/>
      <c r="H1" s="356"/>
      <c r="I1" s="484"/>
      <c r="J1" s="348" t="s">
        <v>887</v>
      </c>
      <c r="K1" s="449"/>
      <c r="L1" s="449"/>
    </row>
    <row r="2" spans="1:12" ht="7.5" customHeight="1">
      <c r="A2" s="450"/>
      <c r="B2" s="450"/>
      <c r="C2" s="450"/>
      <c r="D2" s="450"/>
      <c r="E2" s="450"/>
      <c r="F2" s="450"/>
      <c r="G2" s="356"/>
      <c r="H2" s="356"/>
      <c r="I2" s="356"/>
      <c r="J2" s="356"/>
      <c r="K2" s="449"/>
      <c r="L2" s="449"/>
    </row>
    <row r="3" spans="1:12" ht="18" customHeight="1">
      <c r="A3" s="972" t="s">
        <v>1213</v>
      </c>
      <c r="B3" s="972"/>
      <c r="C3" s="972"/>
      <c r="D3" s="972"/>
      <c r="E3" s="972"/>
      <c r="F3" s="972"/>
      <c r="G3" s="972"/>
      <c r="H3" s="972"/>
      <c r="I3" s="972"/>
      <c r="J3" s="972"/>
      <c r="K3" s="449"/>
      <c r="L3" s="449"/>
    </row>
    <row r="4" spans="1:12" ht="18" customHeight="1">
      <c r="A4" s="973" t="s">
        <v>483</v>
      </c>
      <c r="B4" s="973"/>
      <c r="C4" s="973"/>
      <c r="D4" s="973"/>
      <c r="E4" s="973"/>
      <c r="F4" s="973"/>
      <c r="G4" s="973"/>
      <c r="H4" s="973"/>
      <c r="I4" s="973"/>
      <c r="J4" s="973"/>
      <c r="K4" s="449"/>
      <c r="L4" s="449"/>
    </row>
    <row r="5" spans="1:12" ht="11.25" customHeight="1">
      <c r="A5" s="452"/>
      <c r="B5" s="452"/>
      <c r="C5" s="452"/>
      <c r="D5" s="452"/>
      <c r="E5" s="452"/>
      <c r="F5" s="452"/>
      <c r="G5" s="452"/>
      <c r="H5" s="452"/>
      <c r="I5" s="452"/>
      <c r="J5" s="356"/>
      <c r="K5" s="449"/>
      <c r="L5" s="449"/>
    </row>
    <row r="6" spans="1:12" ht="16.5" customHeight="1">
      <c r="A6" s="965" t="s">
        <v>705</v>
      </c>
      <c r="B6" s="965"/>
      <c r="C6" s="965"/>
      <c r="D6" s="965"/>
      <c r="E6" s="965"/>
      <c r="F6" s="447"/>
      <c r="G6" s="447"/>
      <c r="H6" s="356"/>
      <c r="I6" s="356"/>
      <c r="J6" s="356"/>
      <c r="K6" s="449"/>
      <c r="L6" s="449"/>
    </row>
    <row r="7" spans="1:12" ht="16.5" customHeight="1">
      <c r="A7" s="966" t="s">
        <v>468</v>
      </c>
      <c r="B7" s="967"/>
      <c r="C7" s="447"/>
      <c r="D7" s="447"/>
      <c r="E7" s="447"/>
      <c r="F7" s="447"/>
      <c r="G7" s="447"/>
      <c r="H7" s="447"/>
      <c r="I7" s="356"/>
      <c r="J7" s="356"/>
      <c r="K7" s="449"/>
      <c r="L7" s="449"/>
    </row>
    <row r="8" spans="1:12" ht="16.5" customHeight="1">
      <c r="A8" s="966" t="s">
        <v>465</v>
      </c>
      <c r="B8" s="967"/>
      <c r="C8" s="447"/>
      <c r="D8" s="447"/>
      <c r="E8" s="447"/>
      <c r="F8" s="447"/>
      <c r="G8" s="447"/>
      <c r="H8" s="447"/>
      <c r="I8" s="356"/>
      <c r="J8" s="356"/>
      <c r="K8" s="449"/>
      <c r="L8" s="449"/>
    </row>
    <row r="9" spans="1:12" ht="12.75" customHeight="1">
      <c r="A9" s="447"/>
      <c r="B9" s="447"/>
      <c r="C9" s="447"/>
      <c r="D9" s="447"/>
      <c r="E9" s="447"/>
      <c r="F9" s="447"/>
      <c r="G9" s="447"/>
      <c r="H9" s="447"/>
      <c r="I9" s="356"/>
      <c r="J9" s="356"/>
      <c r="K9" s="449"/>
      <c r="L9" s="449"/>
    </row>
    <row r="10" spans="1:12" ht="24" customHeight="1">
      <c r="A10" s="486"/>
      <c r="B10" s="487" t="s">
        <v>469</v>
      </c>
      <c r="C10" s="974" t="s">
        <v>484</v>
      </c>
      <c r="D10" s="975"/>
      <c r="E10" s="974" t="s">
        <v>485</v>
      </c>
      <c r="F10" s="975"/>
      <c r="G10" s="974" t="s">
        <v>486</v>
      </c>
      <c r="H10" s="975"/>
      <c r="I10" s="976" t="s">
        <v>487</v>
      </c>
      <c r="J10" s="977"/>
      <c r="K10" s="467"/>
      <c r="L10" s="468"/>
    </row>
    <row r="11" spans="1:12" ht="31.5" customHeight="1">
      <c r="A11" s="980" t="s">
        <v>380</v>
      </c>
      <c r="B11" s="983" t="s">
        <v>466</v>
      </c>
      <c r="C11" s="980" t="s">
        <v>488</v>
      </c>
      <c r="D11" s="980" t="s">
        <v>489</v>
      </c>
      <c r="E11" s="980" t="s">
        <v>488</v>
      </c>
      <c r="F11" s="980" t="s">
        <v>489</v>
      </c>
      <c r="G11" s="980" t="s">
        <v>488</v>
      </c>
      <c r="H11" s="980" t="s">
        <v>489</v>
      </c>
      <c r="I11" s="978"/>
      <c r="J11" s="979"/>
      <c r="K11" s="468"/>
      <c r="L11" s="468"/>
    </row>
    <row r="12" spans="1:12" ht="33" customHeight="1">
      <c r="A12" s="981"/>
      <c r="B12" s="984"/>
      <c r="C12" s="982"/>
      <c r="D12" s="982"/>
      <c r="E12" s="982"/>
      <c r="F12" s="982"/>
      <c r="G12" s="982"/>
      <c r="H12" s="982"/>
      <c r="I12" s="800" t="s">
        <v>488</v>
      </c>
      <c r="J12" s="800" t="s">
        <v>489</v>
      </c>
      <c r="K12" s="468"/>
      <c r="L12" s="468"/>
    </row>
    <row r="13" spans="1:12" ht="15.75">
      <c r="A13" s="488"/>
      <c r="B13" s="455"/>
      <c r="C13" s="459" t="s">
        <v>12</v>
      </c>
      <c r="D13" s="459" t="s">
        <v>12</v>
      </c>
      <c r="E13" s="459" t="s">
        <v>12</v>
      </c>
      <c r="F13" s="459" t="s">
        <v>12</v>
      </c>
      <c r="G13" s="459" t="s">
        <v>12</v>
      </c>
      <c r="H13" s="459" t="s">
        <v>12</v>
      </c>
      <c r="I13" s="459" t="s">
        <v>12</v>
      </c>
      <c r="J13" s="459" t="s">
        <v>12</v>
      </c>
      <c r="K13" s="468"/>
      <c r="L13" s="468"/>
    </row>
    <row r="14" spans="1:12" ht="15.75">
      <c r="A14" s="469">
        <v>11</v>
      </c>
      <c r="B14" s="461" t="s">
        <v>480</v>
      </c>
      <c r="C14" s="489"/>
      <c r="D14" s="472"/>
      <c r="E14" s="453"/>
      <c r="F14" s="472"/>
      <c r="G14" s="472"/>
      <c r="H14" s="472"/>
      <c r="I14" s="473"/>
      <c r="J14" s="466"/>
      <c r="K14" s="468"/>
      <c r="L14" s="468"/>
    </row>
    <row r="15" spans="1:12" ht="15.75">
      <c r="A15" s="469">
        <v>12</v>
      </c>
      <c r="B15" s="470" t="s">
        <v>778</v>
      </c>
      <c r="C15" s="471"/>
      <c r="D15" s="472"/>
      <c r="E15" s="447"/>
      <c r="F15" s="473"/>
      <c r="G15" s="473"/>
      <c r="H15" s="473"/>
      <c r="I15" s="473"/>
      <c r="J15" s="473"/>
      <c r="K15" s="468"/>
      <c r="L15" s="468"/>
    </row>
    <row r="16" spans="1:12" ht="15.75">
      <c r="A16" s="469">
        <v>13</v>
      </c>
      <c r="B16" s="470" t="s">
        <v>774</v>
      </c>
      <c r="C16" s="471"/>
      <c r="D16" s="472"/>
      <c r="E16" s="447"/>
      <c r="F16" s="473"/>
      <c r="G16" s="473"/>
      <c r="H16" s="473"/>
      <c r="I16" s="473"/>
      <c r="J16" s="473"/>
      <c r="K16" s="468"/>
      <c r="L16" s="468"/>
    </row>
    <row r="17" spans="1:13" ht="15.75">
      <c r="A17" s="469">
        <v>14</v>
      </c>
      <c r="B17" s="470" t="s">
        <v>775</v>
      </c>
      <c r="C17" s="471"/>
      <c r="D17" s="472"/>
      <c r="E17" s="447"/>
      <c r="F17" s="473"/>
      <c r="G17" s="473"/>
      <c r="H17" s="473"/>
      <c r="I17" s="473"/>
      <c r="J17" s="473"/>
      <c r="K17" s="468"/>
      <c r="L17" s="468"/>
    </row>
    <row r="18" spans="1:13" ht="15.75">
      <c r="A18" s="469">
        <v>15</v>
      </c>
      <c r="B18" s="470" t="s">
        <v>776</v>
      </c>
      <c r="C18" s="471"/>
      <c r="D18" s="472"/>
      <c r="E18" s="447"/>
      <c r="F18" s="473"/>
      <c r="G18" s="473"/>
      <c r="H18" s="473"/>
      <c r="I18" s="473"/>
      <c r="J18" s="473"/>
      <c r="K18" s="468"/>
      <c r="L18" s="468"/>
    </row>
    <row r="19" spans="1:13" ht="15.75">
      <c r="A19" s="469">
        <v>16</v>
      </c>
      <c r="B19" s="470" t="s">
        <v>777</v>
      </c>
      <c r="C19" s="462"/>
      <c r="D19" s="472"/>
      <c r="E19" s="447"/>
      <c r="F19" s="473"/>
      <c r="G19" s="473"/>
      <c r="H19" s="473"/>
      <c r="I19" s="473"/>
      <c r="J19" s="473"/>
      <c r="K19" s="468"/>
      <c r="L19" s="468"/>
    </row>
    <row r="20" spans="1:13" ht="15.75">
      <c r="A20" s="469">
        <v>17</v>
      </c>
      <c r="B20" s="841" t="s">
        <v>1159</v>
      </c>
      <c r="C20" s="471"/>
      <c r="D20" s="472"/>
      <c r="E20" s="447"/>
      <c r="F20" s="473"/>
      <c r="G20" s="473"/>
      <c r="H20" s="473"/>
      <c r="I20" s="473"/>
      <c r="J20" s="473"/>
      <c r="K20" s="468"/>
      <c r="L20" s="468"/>
    </row>
    <row r="21" spans="1:13" ht="18" customHeight="1">
      <c r="A21" s="469">
        <v>18</v>
      </c>
      <c r="B21" s="470" t="s">
        <v>1038</v>
      </c>
      <c r="C21" s="471"/>
      <c r="D21" s="472"/>
      <c r="E21" s="447"/>
      <c r="F21" s="473"/>
      <c r="G21" s="473"/>
      <c r="H21" s="473"/>
      <c r="I21" s="473"/>
      <c r="J21" s="473"/>
      <c r="K21" s="468"/>
      <c r="L21" s="468"/>
    </row>
    <row r="22" spans="1:13" ht="18" customHeight="1">
      <c r="A22" s="469"/>
      <c r="B22" s="470" t="s">
        <v>1039</v>
      </c>
      <c r="C22" s="471"/>
      <c r="D22" s="472"/>
      <c r="E22" s="447"/>
      <c r="F22" s="473"/>
      <c r="G22" s="473"/>
      <c r="H22" s="473"/>
      <c r="I22" s="473"/>
      <c r="J22" s="473"/>
      <c r="K22" s="468"/>
      <c r="L22" s="468"/>
    </row>
    <row r="23" spans="1:13" ht="11.25" customHeight="1">
      <c r="A23" s="469"/>
      <c r="B23" s="470"/>
      <c r="C23" s="471"/>
      <c r="D23" s="472"/>
      <c r="E23" s="447"/>
      <c r="F23" s="473"/>
      <c r="G23" s="473"/>
      <c r="H23" s="473"/>
      <c r="I23" s="473"/>
      <c r="J23" s="473"/>
      <c r="K23" s="468"/>
      <c r="L23" s="468"/>
    </row>
    <row r="24" spans="1:13" ht="15.75">
      <c r="A24" s="469">
        <v>21</v>
      </c>
      <c r="B24" s="470" t="s">
        <v>481</v>
      </c>
      <c r="C24" s="471"/>
      <c r="D24" s="472"/>
      <c r="E24" s="447"/>
      <c r="F24" s="473"/>
      <c r="G24" s="473"/>
      <c r="H24" s="473"/>
      <c r="I24" s="473"/>
      <c r="J24" s="473"/>
      <c r="K24" s="468"/>
      <c r="L24" s="468"/>
    </row>
    <row r="25" spans="1:13" ht="12.75" customHeight="1">
      <c r="A25" s="469"/>
      <c r="B25" s="470"/>
      <c r="C25" s="490"/>
      <c r="D25" s="472"/>
      <c r="E25" s="447"/>
      <c r="F25" s="473"/>
      <c r="G25" s="473"/>
      <c r="H25" s="473"/>
      <c r="I25" s="473"/>
      <c r="J25" s="473"/>
      <c r="K25" s="468"/>
      <c r="L25" s="468"/>
    </row>
    <row r="26" spans="1:13" ht="16.5" thickBot="1">
      <c r="A26" s="478"/>
      <c r="B26" s="479" t="s">
        <v>302</v>
      </c>
      <c r="C26" s="491"/>
      <c r="D26" s="481"/>
      <c r="E26" s="481"/>
      <c r="F26" s="481"/>
      <c r="G26" s="481"/>
      <c r="H26" s="481"/>
      <c r="I26" s="480"/>
      <c r="J26" s="480"/>
      <c r="K26" s="468"/>
      <c r="L26" s="468"/>
    </row>
    <row r="27" spans="1:13" ht="12.75" customHeight="1" thickTop="1">
      <c r="A27" s="447"/>
      <c r="B27" s="447"/>
      <c r="C27" s="447"/>
      <c r="D27" s="447"/>
      <c r="E27" s="447"/>
      <c r="F27" s="447"/>
      <c r="G27" s="447"/>
      <c r="H27" s="447"/>
      <c r="I27" s="447"/>
      <c r="J27" s="356"/>
      <c r="K27" s="449"/>
      <c r="L27" s="449"/>
      <c r="M27" s="803"/>
    </row>
    <row r="28" spans="1:13" ht="15.75">
      <c r="A28" s="871" t="s">
        <v>1214</v>
      </c>
      <c r="B28" s="883"/>
      <c r="C28" s="883"/>
      <c r="D28" s="883"/>
      <c r="E28" s="883"/>
      <c r="F28" s="871"/>
      <c r="G28" s="871"/>
      <c r="H28" s="447"/>
      <c r="I28" s="447"/>
      <c r="J28" s="356"/>
      <c r="K28" s="449"/>
      <c r="L28" s="449"/>
    </row>
    <row r="29" spans="1:13" ht="13.5" customHeight="1">
      <c r="A29" s="356"/>
      <c r="B29" s="356"/>
      <c r="C29" s="356"/>
      <c r="D29" s="356"/>
      <c r="E29" s="356"/>
      <c r="G29" s="93" t="s">
        <v>714</v>
      </c>
      <c r="H29" s="358"/>
      <c r="I29" s="356"/>
      <c r="K29" s="449"/>
      <c r="L29" s="449"/>
    </row>
    <row r="30" spans="1:13" ht="15.75">
      <c r="A30" s="356"/>
      <c r="B30" s="356"/>
      <c r="C30" s="356"/>
      <c r="D30" s="356"/>
      <c r="E30" s="356"/>
      <c r="G30" s="650" t="s">
        <v>872</v>
      </c>
      <c r="H30" s="440"/>
      <c r="I30" s="356"/>
      <c r="K30" s="449"/>
      <c r="L30" s="449"/>
    </row>
    <row r="31" spans="1:13" ht="15.75">
      <c r="A31" s="356"/>
      <c r="B31" s="356"/>
      <c r="C31" s="356"/>
      <c r="D31" s="356"/>
      <c r="E31" s="356"/>
      <c r="F31" s="356"/>
      <c r="G31" s="93" t="s">
        <v>715</v>
      </c>
      <c r="H31" s="356"/>
      <c r="I31" s="356"/>
      <c r="J31" s="356"/>
    </row>
    <row r="32" spans="1:13" ht="15.75">
      <c r="A32" s="356"/>
      <c r="B32" s="356"/>
      <c r="C32" s="356"/>
      <c r="D32" s="356"/>
      <c r="E32" s="356"/>
      <c r="F32" s="356"/>
      <c r="G32" s="440" t="s">
        <v>464</v>
      </c>
      <c r="H32" s="356"/>
      <c r="I32" s="356"/>
      <c r="J32" s="356"/>
    </row>
    <row r="33" spans="1:10" ht="15.75">
      <c r="A33" s="356"/>
      <c r="B33" s="356"/>
      <c r="C33" s="356"/>
      <c r="D33" s="356"/>
      <c r="E33" s="356"/>
      <c r="F33" s="356"/>
      <c r="G33" s="356"/>
      <c r="H33" s="356"/>
      <c r="I33" s="356"/>
      <c r="J33" s="356"/>
    </row>
    <row r="34" spans="1:10" ht="15.75">
      <c r="A34" s="492"/>
      <c r="B34" s="492"/>
      <c r="C34" s="492"/>
      <c r="D34" s="492"/>
      <c r="E34" s="492"/>
      <c r="F34" s="492"/>
      <c r="G34" s="492"/>
      <c r="H34" s="492"/>
      <c r="I34" s="492"/>
      <c r="J34" s="492"/>
    </row>
    <row r="35" spans="1:10" ht="15.75">
      <c r="A35" s="492"/>
      <c r="B35" s="492"/>
      <c r="C35" s="492"/>
      <c r="D35" s="492"/>
      <c r="E35" s="492"/>
      <c r="F35" s="492"/>
      <c r="G35" s="492"/>
      <c r="H35" s="492"/>
      <c r="I35" s="492"/>
      <c r="J35" s="492"/>
    </row>
    <row r="36" spans="1:10" ht="15.75">
      <c r="A36" s="492"/>
      <c r="B36" s="492"/>
      <c r="C36" s="492"/>
      <c r="D36" s="492"/>
      <c r="E36" s="492"/>
      <c r="F36" s="492"/>
      <c r="G36" s="492"/>
      <c r="H36" s="492"/>
      <c r="I36" s="492"/>
      <c r="J36" s="492"/>
    </row>
    <row r="37" spans="1:10" ht="15.75">
      <c r="A37" s="492"/>
      <c r="B37" s="492"/>
      <c r="C37" s="492"/>
      <c r="D37" s="492"/>
      <c r="E37" s="492"/>
      <c r="F37" s="492"/>
      <c r="G37" s="492"/>
      <c r="H37" s="492"/>
      <c r="I37" s="492"/>
      <c r="J37" s="492"/>
    </row>
    <row r="38" spans="1:10" ht="15.75">
      <c r="A38" s="492"/>
      <c r="B38" s="492"/>
      <c r="C38" s="492"/>
      <c r="D38" s="492"/>
      <c r="E38" s="492"/>
      <c r="F38" s="492"/>
      <c r="G38" s="492"/>
      <c r="H38" s="492"/>
      <c r="I38" s="492"/>
      <c r="J38" s="492"/>
    </row>
    <row r="39" spans="1:10" ht="15.75">
      <c r="A39" s="492"/>
      <c r="B39" s="492"/>
      <c r="C39" s="492"/>
      <c r="D39" s="492"/>
      <c r="E39" s="492"/>
      <c r="F39" s="492"/>
      <c r="G39" s="492"/>
      <c r="H39" s="492"/>
      <c r="I39" s="492"/>
      <c r="J39" s="492"/>
    </row>
    <row r="40" spans="1:10" ht="15.75">
      <c r="A40" s="492"/>
      <c r="B40" s="492"/>
      <c r="C40" s="492"/>
      <c r="D40" s="492"/>
      <c r="E40" s="492"/>
      <c r="F40" s="492"/>
      <c r="G40" s="492"/>
      <c r="H40" s="492"/>
      <c r="I40" s="492"/>
      <c r="J40" s="492"/>
    </row>
    <row r="41" spans="1:10" ht="15.75">
      <c r="A41" s="492"/>
      <c r="B41" s="492"/>
      <c r="C41" s="492"/>
      <c r="D41" s="492"/>
      <c r="E41" s="492"/>
      <c r="F41" s="492"/>
      <c r="G41" s="492"/>
      <c r="H41" s="492"/>
      <c r="I41" s="492"/>
      <c r="J41" s="492"/>
    </row>
    <row r="42" spans="1:10" ht="15.75">
      <c r="A42" s="492"/>
      <c r="B42" s="492"/>
      <c r="C42" s="492"/>
      <c r="D42" s="492"/>
      <c r="E42" s="492"/>
      <c r="F42" s="492"/>
      <c r="G42" s="492"/>
      <c r="H42" s="492"/>
      <c r="I42" s="492"/>
      <c r="J42" s="492"/>
    </row>
    <row r="43" spans="1:10" ht="15.75">
      <c r="A43" s="492"/>
      <c r="B43" s="492"/>
      <c r="C43" s="492"/>
      <c r="D43" s="492"/>
      <c r="E43" s="492"/>
      <c r="F43" s="492"/>
      <c r="G43" s="492"/>
      <c r="H43" s="492"/>
      <c r="I43" s="492"/>
      <c r="J43" s="492"/>
    </row>
    <row r="44" spans="1:10" ht="15.75">
      <c r="A44" s="492"/>
      <c r="B44" s="492"/>
      <c r="C44" s="492"/>
      <c r="D44" s="492"/>
      <c r="E44" s="492"/>
      <c r="F44" s="492"/>
      <c r="G44" s="492"/>
      <c r="H44" s="492"/>
      <c r="I44" s="492"/>
      <c r="J44" s="492"/>
    </row>
    <row r="45" spans="1:10" ht="15.75">
      <c r="A45" s="492"/>
      <c r="B45" s="492"/>
      <c r="C45" s="492"/>
      <c r="D45" s="492"/>
      <c r="E45" s="492"/>
      <c r="F45" s="492"/>
      <c r="G45" s="492"/>
      <c r="H45" s="492"/>
      <c r="I45" s="492"/>
      <c r="J45" s="492"/>
    </row>
    <row r="46" spans="1:10" ht="15.75">
      <c r="A46" s="492"/>
      <c r="B46" s="492"/>
      <c r="C46" s="492"/>
      <c r="D46" s="492"/>
      <c r="E46" s="492"/>
      <c r="F46" s="492"/>
      <c r="G46" s="492"/>
      <c r="H46" s="492"/>
      <c r="I46" s="492"/>
      <c r="J46" s="492"/>
    </row>
    <row r="47" spans="1:10" ht="15.75">
      <c r="A47" s="492"/>
      <c r="B47" s="492"/>
      <c r="C47" s="492"/>
      <c r="D47" s="492"/>
      <c r="E47" s="492"/>
      <c r="F47" s="492"/>
      <c r="G47" s="492"/>
      <c r="H47" s="492"/>
      <c r="I47" s="492"/>
      <c r="J47" s="492"/>
    </row>
    <row r="48" spans="1:10" ht="15.75">
      <c r="A48" s="492"/>
      <c r="B48" s="492"/>
      <c r="C48" s="492"/>
      <c r="D48" s="492"/>
      <c r="E48" s="492"/>
      <c r="F48" s="492"/>
      <c r="G48" s="492"/>
      <c r="H48" s="492"/>
      <c r="I48" s="492"/>
      <c r="J48" s="492"/>
    </row>
    <row r="49" spans="1:10" ht="15.75">
      <c r="A49" s="492"/>
      <c r="B49" s="492"/>
      <c r="C49" s="492"/>
      <c r="D49" s="492"/>
      <c r="E49" s="492"/>
      <c r="F49" s="492"/>
      <c r="G49" s="492"/>
      <c r="H49" s="492"/>
      <c r="I49" s="492"/>
      <c r="J49" s="492"/>
    </row>
  </sheetData>
  <mergeCells count="17">
    <mergeCell ref="C10:D10"/>
    <mergeCell ref="E10:F10"/>
    <mergeCell ref="G10:H10"/>
    <mergeCell ref="I10:J11"/>
    <mergeCell ref="A11:A12"/>
    <mergeCell ref="C11:C12"/>
    <mergeCell ref="D11:D12"/>
    <mergeCell ref="E11:E12"/>
    <mergeCell ref="F11:F12"/>
    <mergeCell ref="G11:G12"/>
    <mergeCell ref="H11:H12"/>
    <mergeCell ref="B11:B12"/>
    <mergeCell ref="A3:J3"/>
    <mergeCell ref="A4:J4"/>
    <mergeCell ref="A6:E6"/>
    <mergeCell ref="A7:B7"/>
    <mergeCell ref="A8:B8"/>
  </mergeCells>
  <pageMargins left="0.59" right="0.25" top="0.77" bottom="0.75" header="0.3" footer="0.3"/>
  <pageSetup paperSize="9" scale="80" firstPageNumber="40" orientation="landscape"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53"/>
  <sheetViews>
    <sheetView zoomScaleNormal="100" workbookViewId="0"/>
  </sheetViews>
  <sheetFormatPr defaultRowHeight="15"/>
  <cols>
    <col min="1" max="1" width="37.7109375" style="148" customWidth="1"/>
    <col min="2" max="2" width="2.28515625" style="148" customWidth="1"/>
    <col min="3" max="3" width="15.28515625" style="148" customWidth="1"/>
    <col min="4" max="4" width="5.5703125" style="148" customWidth="1"/>
    <col min="5" max="5" width="20.28515625" style="151" customWidth="1"/>
    <col min="6" max="6" width="0.85546875" style="151" customWidth="1"/>
    <col min="7" max="7" width="19.85546875" style="148" customWidth="1"/>
    <col min="8" max="8" width="22.42578125" hidden="1" customWidth="1"/>
    <col min="9" max="9" width="21.140625" hidden="1" customWidth="1"/>
    <col min="10" max="10" width="20.140625" hidden="1" customWidth="1"/>
    <col min="11" max="11" width="21.140625" customWidth="1"/>
    <col min="12" max="12" width="14.42578125" customWidth="1"/>
    <col min="16" max="16" width="26.5703125" customWidth="1"/>
    <col min="260" max="260" width="58.42578125" customWidth="1"/>
    <col min="261" max="261" width="5" customWidth="1"/>
    <col min="262" max="262" width="21.85546875" customWidth="1"/>
    <col min="263" max="263" width="21.42578125" customWidth="1"/>
    <col min="264" max="266" width="0" hidden="1" customWidth="1"/>
    <col min="267" max="267" width="21.140625" customWidth="1"/>
    <col min="268" max="268" width="14.42578125" customWidth="1"/>
    <col min="516" max="516" width="58.42578125" customWidth="1"/>
    <col min="517" max="517" width="5" customWidth="1"/>
    <col min="518" max="518" width="21.85546875" customWidth="1"/>
    <col min="519" max="519" width="21.42578125" customWidth="1"/>
    <col min="520" max="522" width="0" hidden="1" customWidth="1"/>
    <col min="523" max="523" width="21.140625" customWidth="1"/>
    <col min="524" max="524" width="14.42578125" customWidth="1"/>
    <col min="772" max="772" width="58.42578125" customWidth="1"/>
    <col min="773" max="773" width="5" customWidth="1"/>
    <col min="774" max="774" width="21.85546875" customWidth="1"/>
    <col min="775" max="775" width="21.42578125" customWidth="1"/>
    <col min="776" max="778" width="0" hidden="1" customWidth="1"/>
    <col min="779" max="779" width="21.140625" customWidth="1"/>
    <col min="780" max="780" width="14.42578125" customWidth="1"/>
    <col min="1028" max="1028" width="58.42578125" customWidth="1"/>
    <col min="1029" max="1029" width="5" customWidth="1"/>
    <col min="1030" max="1030" width="21.85546875" customWidth="1"/>
    <col min="1031" max="1031" width="21.42578125" customWidth="1"/>
    <col min="1032" max="1034" width="0" hidden="1" customWidth="1"/>
    <col min="1035" max="1035" width="21.140625" customWidth="1"/>
    <col min="1036" max="1036" width="14.42578125" customWidth="1"/>
    <col min="1284" max="1284" width="58.42578125" customWidth="1"/>
    <col min="1285" max="1285" width="5" customWidth="1"/>
    <col min="1286" max="1286" width="21.85546875" customWidth="1"/>
    <col min="1287" max="1287" width="21.42578125" customWidth="1"/>
    <col min="1288" max="1290" width="0" hidden="1" customWidth="1"/>
    <col min="1291" max="1291" width="21.140625" customWidth="1"/>
    <col min="1292" max="1292" width="14.42578125" customWidth="1"/>
    <col min="1540" max="1540" width="58.42578125" customWidth="1"/>
    <col min="1541" max="1541" width="5" customWidth="1"/>
    <col min="1542" max="1542" width="21.85546875" customWidth="1"/>
    <col min="1543" max="1543" width="21.42578125" customWidth="1"/>
    <col min="1544" max="1546" width="0" hidden="1" customWidth="1"/>
    <col min="1547" max="1547" width="21.140625" customWidth="1"/>
    <col min="1548" max="1548" width="14.42578125" customWidth="1"/>
    <col min="1796" max="1796" width="58.42578125" customWidth="1"/>
    <col min="1797" max="1797" width="5" customWidth="1"/>
    <col min="1798" max="1798" width="21.85546875" customWidth="1"/>
    <col min="1799" max="1799" width="21.42578125" customWidth="1"/>
    <col min="1800" max="1802" width="0" hidden="1" customWidth="1"/>
    <col min="1803" max="1803" width="21.140625" customWidth="1"/>
    <col min="1804" max="1804" width="14.42578125" customWidth="1"/>
    <col min="2052" max="2052" width="58.42578125" customWidth="1"/>
    <col min="2053" max="2053" width="5" customWidth="1"/>
    <col min="2054" max="2054" width="21.85546875" customWidth="1"/>
    <col min="2055" max="2055" width="21.42578125" customWidth="1"/>
    <col min="2056" max="2058" width="0" hidden="1" customWidth="1"/>
    <col min="2059" max="2059" width="21.140625" customWidth="1"/>
    <col min="2060" max="2060" width="14.42578125" customWidth="1"/>
    <col min="2308" max="2308" width="58.42578125" customWidth="1"/>
    <col min="2309" max="2309" width="5" customWidth="1"/>
    <col min="2310" max="2310" width="21.85546875" customWidth="1"/>
    <col min="2311" max="2311" width="21.42578125" customWidth="1"/>
    <col min="2312" max="2314" width="0" hidden="1" customWidth="1"/>
    <col min="2315" max="2315" width="21.140625" customWidth="1"/>
    <col min="2316" max="2316" width="14.42578125" customWidth="1"/>
    <col min="2564" max="2564" width="58.42578125" customWidth="1"/>
    <col min="2565" max="2565" width="5" customWidth="1"/>
    <col min="2566" max="2566" width="21.85546875" customWidth="1"/>
    <col min="2567" max="2567" width="21.42578125" customWidth="1"/>
    <col min="2568" max="2570" width="0" hidden="1" customWidth="1"/>
    <col min="2571" max="2571" width="21.140625" customWidth="1"/>
    <col min="2572" max="2572" width="14.42578125" customWidth="1"/>
    <col min="2820" max="2820" width="58.42578125" customWidth="1"/>
    <col min="2821" max="2821" width="5" customWidth="1"/>
    <col min="2822" max="2822" width="21.85546875" customWidth="1"/>
    <col min="2823" max="2823" width="21.42578125" customWidth="1"/>
    <col min="2824" max="2826" width="0" hidden="1" customWidth="1"/>
    <col min="2827" max="2827" width="21.140625" customWidth="1"/>
    <col min="2828" max="2828" width="14.42578125" customWidth="1"/>
    <col min="3076" max="3076" width="58.42578125" customWidth="1"/>
    <col min="3077" max="3077" width="5" customWidth="1"/>
    <col min="3078" max="3078" width="21.85546875" customWidth="1"/>
    <col min="3079" max="3079" width="21.42578125" customWidth="1"/>
    <col min="3080" max="3082" width="0" hidden="1" customWidth="1"/>
    <col min="3083" max="3083" width="21.140625" customWidth="1"/>
    <col min="3084" max="3084" width="14.42578125" customWidth="1"/>
    <col min="3332" max="3332" width="58.42578125" customWidth="1"/>
    <col min="3333" max="3333" width="5" customWidth="1"/>
    <col min="3334" max="3334" width="21.85546875" customWidth="1"/>
    <col min="3335" max="3335" width="21.42578125" customWidth="1"/>
    <col min="3336" max="3338" width="0" hidden="1" customWidth="1"/>
    <col min="3339" max="3339" width="21.140625" customWidth="1"/>
    <col min="3340" max="3340" width="14.42578125" customWidth="1"/>
    <col min="3588" max="3588" width="58.42578125" customWidth="1"/>
    <col min="3589" max="3589" width="5" customWidth="1"/>
    <col min="3590" max="3590" width="21.85546875" customWidth="1"/>
    <col min="3591" max="3591" width="21.42578125" customWidth="1"/>
    <col min="3592" max="3594" width="0" hidden="1" customWidth="1"/>
    <col min="3595" max="3595" width="21.140625" customWidth="1"/>
    <col min="3596" max="3596" width="14.42578125" customWidth="1"/>
    <col min="3844" max="3844" width="58.42578125" customWidth="1"/>
    <col min="3845" max="3845" width="5" customWidth="1"/>
    <col min="3846" max="3846" width="21.85546875" customWidth="1"/>
    <col min="3847" max="3847" width="21.42578125" customWidth="1"/>
    <col min="3848" max="3850" width="0" hidden="1" customWidth="1"/>
    <col min="3851" max="3851" width="21.140625" customWidth="1"/>
    <col min="3852" max="3852" width="14.42578125" customWidth="1"/>
    <col min="4100" max="4100" width="58.42578125" customWidth="1"/>
    <col min="4101" max="4101" width="5" customWidth="1"/>
    <col min="4102" max="4102" width="21.85546875" customWidth="1"/>
    <col min="4103" max="4103" width="21.42578125" customWidth="1"/>
    <col min="4104" max="4106" width="0" hidden="1" customWidth="1"/>
    <col min="4107" max="4107" width="21.140625" customWidth="1"/>
    <col min="4108" max="4108" width="14.42578125" customWidth="1"/>
    <col min="4356" max="4356" width="58.42578125" customWidth="1"/>
    <col min="4357" max="4357" width="5" customWidth="1"/>
    <col min="4358" max="4358" width="21.85546875" customWidth="1"/>
    <col min="4359" max="4359" width="21.42578125" customWidth="1"/>
    <col min="4360" max="4362" width="0" hidden="1" customWidth="1"/>
    <col min="4363" max="4363" width="21.140625" customWidth="1"/>
    <col min="4364" max="4364" width="14.42578125" customWidth="1"/>
    <col min="4612" max="4612" width="58.42578125" customWidth="1"/>
    <col min="4613" max="4613" width="5" customWidth="1"/>
    <col min="4614" max="4614" width="21.85546875" customWidth="1"/>
    <col min="4615" max="4615" width="21.42578125" customWidth="1"/>
    <col min="4616" max="4618" width="0" hidden="1" customWidth="1"/>
    <col min="4619" max="4619" width="21.140625" customWidth="1"/>
    <col min="4620" max="4620" width="14.42578125" customWidth="1"/>
    <col min="4868" max="4868" width="58.42578125" customWidth="1"/>
    <col min="4869" max="4869" width="5" customWidth="1"/>
    <col min="4870" max="4870" width="21.85546875" customWidth="1"/>
    <col min="4871" max="4871" width="21.42578125" customWidth="1"/>
    <col min="4872" max="4874" width="0" hidden="1" customWidth="1"/>
    <col min="4875" max="4875" width="21.140625" customWidth="1"/>
    <col min="4876" max="4876" width="14.42578125" customWidth="1"/>
    <col min="5124" max="5124" width="58.42578125" customWidth="1"/>
    <col min="5125" max="5125" width="5" customWidth="1"/>
    <col min="5126" max="5126" width="21.85546875" customWidth="1"/>
    <col min="5127" max="5127" width="21.42578125" customWidth="1"/>
    <col min="5128" max="5130" width="0" hidden="1" customWidth="1"/>
    <col min="5131" max="5131" width="21.140625" customWidth="1"/>
    <col min="5132" max="5132" width="14.42578125" customWidth="1"/>
    <col min="5380" max="5380" width="58.42578125" customWidth="1"/>
    <col min="5381" max="5381" width="5" customWidth="1"/>
    <col min="5382" max="5382" width="21.85546875" customWidth="1"/>
    <col min="5383" max="5383" width="21.42578125" customWidth="1"/>
    <col min="5384" max="5386" width="0" hidden="1" customWidth="1"/>
    <col min="5387" max="5387" width="21.140625" customWidth="1"/>
    <col min="5388" max="5388" width="14.42578125" customWidth="1"/>
    <col min="5636" max="5636" width="58.42578125" customWidth="1"/>
    <col min="5637" max="5637" width="5" customWidth="1"/>
    <col min="5638" max="5638" width="21.85546875" customWidth="1"/>
    <col min="5639" max="5639" width="21.42578125" customWidth="1"/>
    <col min="5640" max="5642" width="0" hidden="1" customWidth="1"/>
    <col min="5643" max="5643" width="21.140625" customWidth="1"/>
    <col min="5644" max="5644" width="14.42578125" customWidth="1"/>
    <col min="5892" max="5892" width="58.42578125" customWidth="1"/>
    <col min="5893" max="5893" width="5" customWidth="1"/>
    <col min="5894" max="5894" width="21.85546875" customWidth="1"/>
    <col min="5895" max="5895" width="21.42578125" customWidth="1"/>
    <col min="5896" max="5898" width="0" hidden="1" customWidth="1"/>
    <col min="5899" max="5899" width="21.140625" customWidth="1"/>
    <col min="5900" max="5900" width="14.42578125" customWidth="1"/>
    <col min="6148" max="6148" width="58.42578125" customWidth="1"/>
    <col min="6149" max="6149" width="5" customWidth="1"/>
    <col min="6150" max="6150" width="21.85546875" customWidth="1"/>
    <col min="6151" max="6151" width="21.42578125" customWidth="1"/>
    <col min="6152" max="6154" width="0" hidden="1" customWidth="1"/>
    <col min="6155" max="6155" width="21.140625" customWidth="1"/>
    <col min="6156" max="6156" width="14.42578125" customWidth="1"/>
    <col min="6404" max="6404" width="58.42578125" customWidth="1"/>
    <col min="6405" max="6405" width="5" customWidth="1"/>
    <col min="6406" max="6406" width="21.85546875" customWidth="1"/>
    <col min="6407" max="6407" width="21.42578125" customWidth="1"/>
    <col min="6408" max="6410" width="0" hidden="1" customWidth="1"/>
    <col min="6411" max="6411" width="21.140625" customWidth="1"/>
    <col min="6412" max="6412" width="14.42578125" customWidth="1"/>
    <col min="6660" max="6660" width="58.42578125" customWidth="1"/>
    <col min="6661" max="6661" width="5" customWidth="1"/>
    <col min="6662" max="6662" width="21.85546875" customWidth="1"/>
    <col min="6663" max="6663" width="21.42578125" customWidth="1"/>
    <col min="6664" max="6666" width="0" hidden="1" customWidth="1"/>
    <col min="6667" max="6667" width="21.140625" customWidth="1"/>
    <col min="6668" max="6668" width="14.42578125" customWidth="1"/>
    <col min="6916" max="6916" width="58.42578125" customWidth="1"/>
    <col min="6917" max="6917" width="5" customWidth="1"/>
    <col min="6918" max="6918" width="21.85546875" customWidth="1"/>
    <col min="6919" max="6919" width="21.42578125" customWidth="1"/>
    <col min="6920" max="6922" width="0" hidden="1" customWidth="1"/>
    <col min="6923" max="6923" width="21.140625" customWidth="1"/>
    <col min="6924" max="6924" width="14.42578125" customWidth="1"/>
    <col min="7172" max="7172" width="58.42578125" customWidth="1"/>
    <col min="7173" max="7173" width="5" customWidth="1"/>
    <col min="7174" max="7174" width="21.85546875" customWidth="1"/>
    <col min="7175" max="7175" width="21.42578125" customWidth="1"/>
    <col min="7176" max="7178" width="0" hidden="1" customWidth="1"/>
    <col min="7179" max="7179" width="21.140625" customWidth="1"/>
    <col min="7180" max="7180" width="14.42578125" customWidth="1"/>
    <col min="7428" max="7428" width="58.42578125" customWidth="1"/>
    <col min="7429" max="7429" width="5" customWidth="1"/>
    <col min="7430" max="7430" width="21.85546875" customWidth="1"/>
    <col min="7431" max="7431" width="21.42578125" customWidth="1"/>
    <col min="7432" max="7434" width="0" hidden="1" customWidth="1"/>
    <col min="7435" max="7435" width="21.140625" customWidth="1"/>
    <col min="7436" max="7436" width="14.42578125" customWidth="1"/>
    <col min="7684" max="7684" width="58.42578125" customWidth="1"/>
    <col min="7685" max="7685" width="5" customWidth="1"/>
    <col min="7686" max="7686" width="21.85546875" customWidth="1"/>
    <col min="7687" max="7687" width="21.42578125" customWidth="1"/>
    <col min="7688" max="7690" width="0" hidden="1" customWidth="1"/>
    <col min="7691" max="7691" width="21.140625" customWidth="1"/>
    <col min="7692" max="7692" width="14.42578125" customWidth="1"/>
    <col min="7940" max="7940" width="58.42578125" customWidth="1"/>
    <col min="7941" max="7941" width="5" customWidth="1"/>
    <col min="7942" max="7942" width="21.85546875" customWidth="1"/>
    <col min="7943" max="7943" width="21.42578125" customWidth="1"/>
    <col min="7944" max="7946" width="0" hidden="1" customWidth="1"/>
    <col min="7947" max="7947" width="21.140625" customWidth="1"/>
    <col min="7948" max="7948" width="14.42578125" customWidth="1"/>
    <col min="8196" max="8196" width="58.42578125" customWidth="1"/>
    <col min="8197" max="8197" width="5" customWidth="1"/>
    <col min="8198" max="8198" width="21.85546875" customWidth="1"/>
    <col min="8199" max="8199" width="21.42578125" customWidth="1"/>
    <col min="8200" max="8202" width="0" hidden="1" customWidth="1"/>
    <col min="8203" max="8203" width="21.140625" customWidth="1"/>
    <col min="8204" max="8204" width="14.42578125" customWidth="1"/>
    <col min="8452" max="8452" width="58.42578125" customWidth="1"/>
    <col min="8453" max="8453" width="5" customWidth="1"/>
    <col min="8454" max="8454" width="21.85546875" customWidth="1"/>
    <col min="8455" max="8455" width="21.42578125" customWidth="1"/>
    <col min="8456" max="8458" width="0" hidden="1" customWidth="1"/>
    <col min="8459" max="8459" width="21.140625" customWidth="1"/>
    <col min="8460" max="8460" width="14.42578125" customWidth="1"/>
    <col min="8708" max="8708" width="58.42578125" customWidth="1"/>
    <col min="8709" max="8709" width="5" customWidth="1"/>
    <col min="8710" max="8710" width="21.85546875" customWidth="1"/>
    <col min="8711" max="8711" width="21.42578125" customWidth="1"/>
    <col min="8712" max="8714" width="0" hidden="1" customWidth="1"/>
    <col min="8715" max="8715" width="21.140625" customWidth="1"/>
    <col min="8716" max="8716" width="14.42578125" customWidth="1"/>
    <col min="8964" max="8964" width="58.42578125" customWidth="1"/>
    <col min="8965" max="8965" width="5" customWidth="1"/>
    <col min="8966" max="8966" width="21.85546875" customWidth="1"/>
    <col min="8967" max="8967" width="21.42578125" customWidth="1"/>
    <col min="8968" max="8970" width="0" hidden="1" customWidth="1"/>
    <col min="8971" max="8971" width="21.140625" customWidth="1"/>
    <col min="8972" max="8972" width="14.42578125" customWidth="1"/>
    <col min="9220" max="9220" width="58.42578125" customWidth="1"/>
    <col min="9221" max="9221" width="5" customWidth="1"/>
    <col min="9222" max="9222" width="21.85546875" customWidth="1"/>
    <col min="9223" max="9223" width="21.42578125" customWidth="1"/>
    <col min="9224" max="9226" width="0" hidden="1" customWidth="1"/>
    <col min="9227" max="9227" width="21.140625" customWidth="1"/>
    <col min="9228" max="9228" width="14.42578125" customWidth="1"/>
    <col min="9476" max="9476" width="58.42578125" customWidth="1"/>
    <col min="9477" max="9477" width="5" customWidth="1"/>
    <col min="9478" max="9478" width="21.85546875" customWidth="1"/>
    <col min="9479" max="9479" width="21.42578125" customWidth="1"/>
    <col min="9480" max="9482" width="0" hidden="1" customWidth="1"/>
    <col min="9483" max="9483" width="21.140625" customWidth="1"/>
    <col min="9484" max="9484" width="14.42578125" customWidth="1"/>
    <col min="9732" max="9732" width="58.42578125" customWidth="1"/>
    <col min="9733" max="9733" width="5" customWidth="1"/>
    <col min="9734" max="9734" width="21.85546875" customWidth="1"/>
    <col min="9735" max="9735" width="21.42578125" customWidth="1"/>
    <col min="9736" max="9738" width="0" hidden="1" customWidth="1"/>
    <col min="9739" max="9739" width="21.140625" customWidth="1"/>
    <col min="9740" max="9740" width="14.42578125" customWidth="1"/>
    <col min="9988" max="9988" width="58.42578125" customWidth="1"/>
    <col min="9989" max="9989" width="5" customWidth="1"/>
    <col min="9990" max="9990" width="21.85546875" customWidth="1"/>
    <col min="9991" max="9991" width="21.42578125" customWidth="1"/>
    <col min="9992" max="9994" width="0" hidden="1" customWidth="1"/>
    <col min="9995" max="9995" width="21.140625" customWidth="1"/>
    <col min="9996" max="9996" width="14.42578125" customWidth="1"/>
    <col min="10244" max="10244" width="58.42578125" customWidth="1"/>
    <col min="10245" max="10245" width="5" customWidth="1"/>
    <col min="10246" max="10246" width="21.85546875" customWidth="1"/>
    <col min="10247" max="10247" width="21.42578125" customWidth="1"/>
    <col min="10248" max="10250" width="0" hidden="1" customWidth="1"/>
    <col min="10251" max="10251" width="21.140625" customWidth="1"/>
    <col min="10252" max="10252" width="14.42578125" customWidth="1"/>
    <col min="10500" max="10500" width="58.42578125" customWidth="1"/>
    <col min="10501" max="10501" width="5" customWidth="1"/>
    <col min="10502" max="10502" width="21.85546875" customWidth="1"/>
    <col min="10503" max="10503" width="21.42578125" customWidth="1"/>
    <col min="10504" max="10506" width="0" hidden="1" customWidth="1"/>
    <col min="10507" max="10507" width="21.140625" customWidth="1"/>
    <col min="10508" max="10508" width="14.42578125" customWidth="1"/>
    <col min="10756" max="10756" width="58.42578125" customWidth="1"/>
    <col min="10757" max="10757" width="5" customWidth="1"/>
    <col min="10758" max="10758" width="21.85546875" customWidth="1"/>
    <col min="10759" max="10759" width="21.42578125" customWidth="1"/>
    <col min="10760" max="10762" width="0" hidden="1" customWidth="1"/>
    <col min="10763" max="10763" width="21.140625" customWidth="1"/>
    <col min="10764" max="10764" width="14.42578125" customWidth="1"/>
    <col min="11012" max="11012" width="58.42578125" customWidth="1"/>
    <col min="11013" max="11013" width="5" customWidth="1"/>
    <col min="11014" max="11014" width="21.85546875" customWidth="1"/>
    <col min="11015" max="11015" width="21.42578125" customWidth="1"/>
    <col min="11016" max="11018" width="0" hidden="1" customWidth="1"/>
    <col min="11019" max="11019" width="21.140625" customWidth="1"/>
    <col min="11020" max="11020" width="14.42578125" customWidth="1"/>
    <col min="11268" max="11268" width="58.42578125" customWidth="1"/>
    <col min="11269" max="11269" width="5" customWidth="1"/>
    <col min="11270" max="11270" width="21.85546875" customWidth="1"/>
    <col min="11271" max="11271" width="21.42578125" customWidth="1"/>
    <col min="11272" max="11274" width="0" hidden="1" customWidth="1"/>
    <col min="11275" max="11275" width="21.140625" customWidth="1"/>
    <col min="11276" max="11276" width="14.42578125" customWidth="1"/>
    <col min="11524" max="11524" width="58.42578125" customWidth="1"/>
    <col min="11525" max="11525" width="5" customWidth="1"/>
    <col min="11526" max="11526" width="21.85546875" customWidth="1"/>
    <col min="11527" max="11527" width="21.42578125" customWidth="1"/>
    <col min="11528" max="11530" width="0" hidden="1" customWidth="1"/>
    <col min="11531" max="11531" width="21.140625" customWidth="1"/>
    <col min="11532" max="11532" width="14.42578125" customWidth="1"/>
    <col min="11780" max="11780" width="58.42578125" customWidth="1"/>
    <col min="11781" max="11781" width="5" customWidth="1"/>
    <col min="11782" max="11782" width="21.85546875" customWidth="1"/>
    <col min="11783" max="11783" width="21.42578125" customWidth="1"/>
    <col min="11784" max="11786" width="0" hidden="1" customWidth="1"/>
    <col min="11787" max="11787" width="21.140625" customWidth="1"/>
    <col min="11788" max="11788" width="14.42578125" customWidth="1"/>
    <col min="12036" max="12036" width="58.42578125" customWidth="1"/>
    <col min="12037" max="12037" width="5" customWidth="1"/>
    <col min="12038" max="12038" width="21.85546875" customWidth="1"/>
    <col min="12039" max="12039" width="21.42578125" customWidth="1"/>
    <col min="12040" max="12042" width="0" hidden="1" customWidth="1"/>
    <col min="12043" max="12043" width="21.140625" customWidth="1"/>
    <col min="12044" max="12044" width="14.42578125" customWidth="1"/>
    <col min="12292" max="12292" width="58.42578125" customWidth="1"/>
    <col min="12293" max="12293" width="5" customWidth="1"/>
    <col min="12294" max="12294" width="21.85546875" customWidth="1"/>
    <col min="12295" max="12295" width="21.42578125" customWidth="1"/>
    <col min="12296" max="12298" width="0" hidden="1" customWidth="1"/>
    <col min="12299" max="12299" width="21.140625" customWidth="1"/>
    <col min="12300" max="12300" width="14.42578125" customWidth="1"/>
    <col min="12548" max="12548" width="58.42578125" customWidth="1"/>
    <col min="12549" max="12549" width="5" customWidth="1"/>
    <col min="12550" max="12550" width="21.85546875" customWidth="1"/>
    <col min="12551" max="12551" width="21.42578125" customWidth="1"/>
    <col min="12552" max="12554" width="0" hidden="1" customWidth="1"/>
    <col min="12555" max="12555" width="21.140625" customWidth="1"/>
    <col min="12556" max="12556" width="14.42578125" customWidth="1"/>
    <col min="12804" max="12804" width="58.42578125" customWidth="1"/>
    <col min="12805" max="12805" width="5" customWidth="1"/>
    <col min="12806" max="12806" width="21.85546875" customWidth="1"/>
    <col min="12807" max="12807" width="21.42578125" customWidth="1"/>
    <col min="12808" max="12810" width="0" hidden="1" customWidth="1"/>
    <col min="12811" max="12811" width="21.140625" customWidth="1"/>
    <col min="12812" max="12812" width="14.42578125" customWidth="1"/>
    <col min="13060" max="13060" width="58.42578125" customWidth="1"/>
    <col min="13061" max="13061" width="5" customWidth="1"/>
    <col min="13062" max="13062" width="21.85546875" customWidth="1"/>
    <col min="13063" max="13063" width="21.42578125" customWidth="1"/>
    <col min="13064" max="13066" width="0" hidden="1" customWidth="1"/>
    <col min="13067" max="13067" width="21.140625" customWidth="1"/>
    <col min="13068" max="13068" width="14.42578125" customWidth="1"/>
    <col min="13316" max="13316" width="58.42578125" customWidth="1"/>
    <col min="13317" max="13317" width="5" customWidth="1"/>
    <col min="13318" max="13318" width="21.85546875" customWidth="1"/>
    <col min="13319" max="13319" width="21.42578125" customWidth="1"/>
    <col min="13320" max="13322" width="0" hidden="1" customWidth="1"/>
    <col min="13323" max="13323" width="21.140625" customWidth="1"/>
    <col min="13324" max="13324" width="14.42578125" customWidth="1"/>
    <col min="13572" max="13572" width="58.42578125" customWidth="1"/>
    <col min="13573" max="13573" width="5" customWidth="1"/>
    <col min="13574" max="13574" width="21.85546875" customWidth="1"/>
    <col min="13575" max="13575" width="21.42578125" customWidth="1"/>
    <col min="13576" max="13578" width="0" hidden="1" customWidth="1"/>
    <col min="13579" max="13579" width="21.140625" customWidth="1"/>
    <col min="13580" max="13580" width="14.42578125" customWidth="1"/>
    <col min="13828" max="13828" width="58.42578125" customWidth="1"/>
    <col min="13829" max="13829" width="5" customWidth="1"/>
    <col min="13830" max="13830" width="21.85546875" customWidth="1"/>
    <col min="13831" max="13831" width="21.42578125" customWidth="1"/>
    <col min="13832" max="13834" width="0" hidden="1" customWidth="1"/>
    <col min="13835" max="13835" width="21.140625" customWidth="1"/>
    <col min="13836" max="13836" width="14.42578125" customWidth="1"/>
    <col min="14084" max="14084" width="58.42578125" customWidth="1"/>
    <col min="14085" max="14085" width="5" customWidth="1"/>
    <col min="14086" max="14086" width="21.85546875" customWidth="1"/>
    <col min="14087" max="14087" width="21.42578125" customWidth="1"/>
    <col min="14088" max="14090" width="0" hidden="1" customWidth="1"/>
    <col min="14091" max="14091" width="21.140625" customWidth="1"/>
    <col min="14092" max="14092" width="14.42578125" customWidth="1"/>
    <col min="14340" max="14340" width="58.42578125" customWidth="1"/>
    <col min="14341" max="14341" width="5" customWidth="1"/>
    <col min="14342" max="14342" width="21.85546875" customWidth="1"/>
    <col min="14343" max="14343" width="21.42578125" customWidth="1"/>
    <col min="14344" max="14346" width="0" hidden="1" customWidth="1"/>
    <col min="14347" max="14347" width="21.140625" customWidth="1"/>
    <col min="14348" max="14348" width="14.42578125" customWidth="1"/>
    <col min="14596" max="14596" width="58.42578125" customWidth="1"/>
    <col min="14597" max="14597" width="5" customWidth="1"/>
    <col min="14598" max="14598" width="21.85546875" customWidth="1"/>
    <col min="14599" max="14599" width="21.42578125" customWidth="1"/>
    <col min="14600" max="14602" width="0" hidden="1" customWidth="1"/>
    <col min="14603" max="14603" width="21.140625" customWidth="1"/>
    <col min="14604" max="14604" width="14.42578125" customWidth="1"/>
    <col min="14852" max="14852" width="58.42578125" customWidth="1"/>
    <col min="14853" max="14853" width="5" customWidth="1"/>
    <col min="14854" max="14854" width="21.85546875" customWidth="1"/>
    <col min="14855" max="14855" width="21.42578125" customWidth="1"/>
    <col min="14856" max="14858" width="0" hidden="1" customWidth="1"/>
    <col min="14859" max="14859" width="21.140625" customWidth="1"/>
    <col min="14860" max="14860" width="14.42578125" customWidth="1"/>
    <col min="15108" max="15108" width="58.42578125" customWidth="1"/>
    <col min="15109" max="15109" width="5" customWidth="1"/>
    <col min="15110" max="15110" width="21.85546875" customWidth="1"/>
    <col min="15111" max="15111" width="21.42578125" customWidth="1"/>
    <col min="15112" max="15114" width="0" hidden="1" customWidth="1"/>
    <col min="15115" max="15115" width="21.140625" customWidth="1"/>
    <col min="15116" max="15116" width="14.42578125" customWidth="1"/>
    <col min="15364" max="15364" width="58.42578125" customWidth="1"/>
    <col min="15365" max="15365" width="5" customWidth="1"/>
    <col min="15366" max="15366" width="21.85546875" customWidth="1"/>
    <col min="15367" max="15367" width="21.42578125" customWidth="1"/>
    <col min="15368" max="15370" width="0" hidden="1" customWidth="1"/>
    <col min="15371" max="15371" width="21.140625" customWidth="1"/>
    <col min="15372" max="15372" width="14.42578125" customWidth="1"/>
    <col min="15620" max="15620" width="58.42578125" customWidth="1"/>
    <col min="15621" max="15621" width="5" customWidth="1"/>
    <col min="15622" max="15622" width="21.85546875" customWidth="1"/>
    <col min="15623" max="15623" width="21.42578125" customWidth="1"/>
    <col min="15624" max="15626" width="0" hidden="1" customWidth="1"/>
    <col min="15627" max="15627" width="21.140625" customWidth="1"/>
    <col min="15628" max="15628" width="14.42578125" customWidth="1"/>
    <col min="15876" max="15876" width="58.42578125" customWidth="1"/>
    <col min="15877" max="15877" width="5" customWidth="1"/>
    <col min="15878" max="15878" width="21.85546875" customWidth="1"/>
    <col min="15879" max="15879" width="21.42578125" customWidth="1"/>
    <col min="15880" max="15882" width="0" hidden="1" customWidth="1"/>
    <col min="15883" max="15883" width="21.140625" customWidth="1"/>
    <col min="15884" max="15884" width="14.42578125" customWidth="1"/>
    <col min="16132" max="16132" width="58.42578125" customWidth="1"/>
    <col min="16133" max="16133" width="5" customWidth="1"/>
    <col min="16134" max="16134" width="21.85546875" customWidth="1"/>
    <col min="16135" max="16135" width="21.42578125" customWidth="1"/>
    <col min="16136" max="16138" width="0" hidden="1" customWidth="1"/>
    <col min="16139" max="16139" width="21.140625" customWidth="1"/>
    <col min="16140" max="16140" width="14.42578125" customWidth="1"/>
  </cols>
  <sheetData>
    <row r="1" spans="1:9" ht="22.5" customHeight="1">
      <c r="G1" s="348" t="s">
        <v>944</v>
      </c>
    </row>
    <row r="2" spans="1:9" ht="20.25">
      <c r="A2" s="886" t="s">
        <v>48</v>
      </c>
      <c r="B2" s="886"/>
      <c r="C2" s="886"/>
      <c r="D2" s="886"/>
      <c r="E2" s="886"/>
      <c r="F2" s="886"/>
      <c r="G2" s="886"/>
    </row>
    <row r="3" spans="1:9" ht="24">
      <c r="A3" s="886" t="s">
        <v>1191</v>
      </c>
      <c r="B3" s="886"/>
      <c r="C3" s="886"/>
      <c r="D3" s="886"/>
      <c r="E3" s="886"/>
      <c r="F3" s="886"/>
      <c r="G3" s="886"/>
    </row>
    <row r="4" spans="1:9" ht="19.5" customHeight="1">
      <c r="A4" s="94"/>
      <c r="B4" s="94"/>
      <c r="C4" s="127"/>
      <c r="D4" s="127"/>
      <c r="E4" s="128"/>
      <c r="F4" s="128"/>
      <c r="G4" s="127"/>
    </row>
    <row r="5" spans="1:9" ht="22.5" customHeight="1">
      <c r="A5" s="129"/>
      <c r="B5" s="129"/>
      <c r="C5" s="129"/>
      <c r="D5" s="129"/>
      <c r="E5" s="887" t="s">
        <v>17</v>
      </c>
      <c r="F5" s="887"/>
      <c r="G5" s="887"/>
    </row>
    <row r="6" spans="1:9" ht="20.25" customHeight="1">
      <c r="A6" s="129"/>
      <c r="B6" s="129"/>
      <c r="C6" s="804" t="s">
        <v>0</v>
      </c>
      <c r="D6" s="804"/>
      <c r="E6" s="130">
        <v>2019</v>
      </c>
      <c r="F6" s="130"/>
      <c r="G6" s="130">
        <v>2018</v>
      </c>
      <c r="I6" s="131"/>
    </row>
    <row r="7" spans="1:9" ht="20.25" customHeight="1">
      <c r="A7" s="129"/>
      <c r="B7" s="129"/>
      <c r="C7" s="132"/>
      <c r="D7" s="132"/>
      <c r="E7" s="804" t="s">
        <v>49</v>
      </c>
      <c r="F7" s="804"/>
      <c r="G7" s="804" t="s">
        <v>49</v>
      </c>
      <c r="I7" s="131"/>
    </row>
    <row r="8" spans="1:9" ht="14.25" customHeight="1">
      <c r="A8" s="133"/>
      <c r="B8" s="133"/>
      <c r="C8" s="134"/>
      <c r="D8" s="134"/>
      <c r="E8" s="135"/>
      <c r="F8" s="135"/>
      <c r="G8" s="136"/>
      <c r="H8" s="137"/>
      <c r="I8" s="131"/>
    </row>
    <row r="9" spans="1:9" ht="15.75">
      <c r="A9" s="133" t="s">
        <v>53</v>
      </c>
      <c r="B9" s="133"/>
      <c r="C9" s="133"/>
      <c r="D9" s="133"/>
      <c r="E9" s="138"/>
      <c r="F9" s="138"/>
      <c r="G9" s="139"/>
      <c r="I9" s="131"/>
    </row>
    <row r="10" spans="1:9" ht="11.25" customHeight="1">
      <c r="A10" s="133"/>
      <c r="B10" s="133"/>
      <c r="C10" s="133"/>
      <c r="D10" s="133"/>
      <c r="E10" s="138"/>
      <c r="F10" s="138"/>
      <c r="G10" s="139"/>
      <c r="I10" s="131"/>
    </row>
    <row r="11" spans="1:9" ht="18.75" customHeight="1">
      <c r="A11" s="140" t="s">
        <v>54</v>
      </c>
      <c r="B11" s="140"/>
      <c r="C11" s="802" t="s">
        <v>61</v>
      </c>
      <c r="D11" s="154"/>
      <c r="E11" s="155">
        <v>0</v>
      </c>
      <c r="F11" s="155"/>
      <c r="G11" s="156">
        <v>0</v>
      </c>
      <c r="H11" s="141"/>
      <c r="I11" s="131"/>
    </row>
    <row r="12" spans="1:9" ht="15.75">
      <c r="A12" s="140"/>
      <c r="B12" s="140"/>
      <c r="C12" s="802"/>
      <c r="D12" s="154"/>
      <c r="E12" s="157"/>
      <c r="F12" s="157"/>
      <c r="G12" s="158"/>
      <c r="H12" s="141"/>
      <c r="I12" s="131"/>
    </row>
    <row r="13" spans="1:9" ht="15.75">
      <c r="A13" s="153" t="s">
        <v>50</v>
      </c>
      <c r="B13" s="153"/>
      <c r="C13" s="802"/>
      <c r="D13" s="154"/>
      <c r="E13" s="157"/>
      <c r="F13" s="157"/>
      <c r="G13" s="158"/>
      <c r="H13" s="142"/>
      <c r="I13" s="143"/>
    </row>
    <row r="14" spans="1:9" ht="10.5" customHeight="1">
      <c r="A14" s="153"/>
      <c r="B14" s="153"/>
      <c r="C14" s="802"/>
      <c r="D14" s="154"/>
      <c r="E14" s="157"/>
      <c r="F14" s="157"/>
      <c r="G14" s="158"/>
      <c r="H14" s="142"/>
      <c r="I14" s="143"/>
    </row>
    <row r="15" spans="1:9" ht="20.100000000000001" customHeight="1">
      <c r="A15" s="140" t="s">
        <v>55</v>
      </c>
      <c r="B15" s="140"/>
      <c r="C15" s="802" t="s">
        <v>1185</v>
      </c>
      <c r="D15" s="154"/>
      <c r="E15" s="157">
        <v>0</v>
      </c>
      <c r="F15" s="157"/>
      <c r="G15" s="158">
        <v>0</v>
      </c>
      <c r="H15" s="142"/>
      <c r="I15" s="143"/>
    </row>
    <row r="16" spans="1:9" ht="20.100000000000001" customHeight="1">
      <c r="A16" s="140" t="s">
        <v>56</v>
      </c>
      <c r="B16" s="140"/>
      <c r="C16" s="802" t="s">
        <v>888</v>
      </c>
      <c r="D16" s="154"/>
      <c r="E16" s="157">
        <v>0</v>
      </c>
      <c r="F16" s="157"/>
      <c r="G16" s="158">
        <v>0</v>
      </c>
      <c r="H16" s="40"/>
    </row>
    <row r="17" spans="1:9" ht="8.25" customHeight="1">
      <c r="A17" s="140"/>
      <c r="B17" s="140"/>
      <c r="C17" s="802"/>
      <c r="D17" s="154"/>
      <c r="E17" s="157"/>
      <c r="F17" s="157"/>
      <c r="G17" s="158"/>
      <c r="H17" s="40"/>
    </row>
    <row r="18" spans="1:9" ht="17.25" customHeight="1" thickBot="1">
      <c r="A18" s="134" t="s">
        <v>57</v>
      </c>
      <c r="B18" s="134"/>
      <c r="C18" s="144"/>
      <c r="D18" s="144"/>
      <c r="E18" s="159">
        <f>E11+E15+E16</f>
        <v>0</v>
      </c>
      <c r="F18" s="159"/>
      <c r="G18" s="160">
        <f>G11+G15+G16</f>
        <v>0</v>
      </c>
      <c r="H18" s="141"/>
    </row>
    <row r="19" spans="1:9" ht="16.5" thickTop="1">
      <c r="A19" s="140"/>
      <c r="B19" s="140"/>
      <c r="C19" s="26"/>
      <c r="D19" s="26"/>
      <c r="E19" s="157"/>
      <c r="F19" s="157"/>
      <c r="G19" s="158"/>
    </row>
    <row r="20" spans="1:9" ht="15.75">
      <c r="A20" s="133" t="s">
        <v>578</v>
      </c>
      <c r="B20" s="133"/>
      <c r="C20" s="134"/>
      <c r="D20" s="134"/>
      <c r="E20" s="157"/>
      <c r="F20" s="157"/>
      <c r="G20" s="158"/>
      <c r="I20" s="141"/>
    </row>
    <row r="21" spans="1:9" ht="7.5" customHeight="1">
      <c r="A21" s="133"/>
      <c r="B21" s="133"/>
      <c r="C21" s="134"/>
      <c r="D21" s="134"/>
      <c r="E21" s="157"/>
      <c r="F21" s="157"/>
      <c r="G21" s="158"/>
      <c r="I21" s="141"/>
    </row>
    <row r="22" spans="1:9" ht="18.75" customHeight="1">
      <c r="A22" s="145" t="s">
        <v>1080</v>
      </c>
      <c r="B22" s="145"/>
      <c r="C22" s="146"/>
      <c r="D22" s="146"/>
      <c r="E22" s="157">
        <v>0</v>
      </c>
      <c r="F22" s="157"/>
      <c r="G22" s="158">
        <v>0</v>
      </c>
      <c r="H22" s="141"/>
      <c r="I22" s="141"/>
    </row>
    <row r="23" spans="1:9" ht="20.25" customHeight="1">
      <c r="A23" s="145" t="s">
        <v>58</v>
      </c>
      <c r="B23" s="145"/>
      <c r="C23" s="26"/>
      <c r="D23" s="26"/>
      <c r="E23" s="157">
        <v>0</v>
      </c>
      <c r="F23" s="157"/>
      <c r="G23" s="158">
        <v>0</v>
      </c>
      <c r="H23" s="141"/>
      <c r="I23" s="141"/>
    </row>
    <row r="24" spans="1:9" ht="15.75">
      <c r="A24" s="145" t="s">
        <v>1075</v>
      </c>
      <c r="B24" s="145"/>
      <c r="C24" s="802" t="s">
        <v>1076</v>
      </c>
      <c r="D24" s="146"/>
      <c r="E24" s="157"/>
      <c r="F24" s="157"/>
      <c r="G24" s="158"/>
      <c r="H24" s="141"/>
      <c r="I24" s="141"/>
    </row>
    <row r="25" spans="1:9" ht="8.25" customHeight="1">
      <c r="A25" s="145"/>
      <c r="B25" s="145"/>
      <c r="C25" s="146"/>
      <c r="D25" s="146"/>
      <c r="E25" s="157"/>
      <c r="F25" s="157"/>
      <c r="G25" s="158"/>
      <c r="H25" s="141"/>
      <c r="I25" s="141"/>
    </row>
    <row r="26" spans="1:9" ht="13.5" customHeight="1">
      <c r="A26" s="145"/>
      <c r="B26" s="145"/>
      <c r="C26" s="26"/>
      <c r="D26" s="26"/>
      <c r="E26" s="157"/>
      <c r="F26" s="157"/>
      <c r="G26" s="158"/>
      <c r="H26" s="141"/>
      <c r="I26" s="141"/>
    </row>
    <row r="27" spans="1:9" ht="15.75">
      <c r="A27" s="133" t="s">
        <v>59</v>
      </c>
      <c r="B27" s="133"/>
      <c r="C27" s="146"/>
      <c r="D27" s="146"/>
      <c r="E27" s="157"/>
      <c r="F27" s="157"/>
      <c r="G27" s="158"/>
      <c r="H27" s="141"/>
      <c r="I27" s="40"/>
    </row>
    <row r="28" spans="1:9" ht="9" customHeight="1">
      <c r="A28" s="133"/>
      <c r="B28" s="133"/>
      <c r="C28" s="146"/>
      <c r="D28" s="146"/>
      <c r="E28" s="157"/>
      <c r="F28" s="157"/>
      <c r="G28" s="158"/>
      <c r="H28" s="141"/>
      <c r="I28" s="40"/>
    </row>
    <row r="29" spans="1:9" ht="18.75" customHeight="1">
      <c r="A29" s="145" t="s">
        <v>60</v>
      </c>
      <c r="B29" s="145"/>
      <c r="C29" s="802" t="s">
        <v>62</v>
      </c>
      <c r="D29" s="154"/>
      <c r="E29" s="157">
        <v>0</v>
      </c>
      <c r="F29" s="157"/>
      <c r="G29" s="158">
        <v>0</v>
      </c>
      <c r="H29" s="141"/>
      <c r="I29" s="141"/>
    </row>
    <row r="30" spans="1:9" ht="16.5" customHeight="1">
      <c r="A30" s="145" t="s">
        <v>579</v>
      </c>
      <c r="B30" s="145"/>
      <c r="C30" s="802" t="s">
        <v>888</v>
      </c>
      <c r="D30" s="26"/>
      <c r="E30" s="157">
        <v>0</v>
      </c>
      <c r="F30" s="157"/>
      <c r="G30" s="158">
        <v>0</v>
      </c>
      <c r="H30" s="141"/>
      <c r="I30" s="141"/>
    </row>
    <row r="31" spans="1:9" ht="22.5" customHeight="1" thickBot="1">
      <c r="A31" s="134" t="s">
        <v>51</v>
      </c>
      <c r="B31" s="134"/>
      <c r="C31" s="134"/>
      <c r="D31" s="134"/>
      <c r="E31" s="159">
        <f>E23+E24+E29+E30</f>
        <v>0</v>
      </c>
      <c r="F31" s="159"/>
      <c r="G31" s="159">
        <f>G23+G24+G29+G30</f>
        <v>0</v>
      </c>
      <c r="H31" s="141"/>
      <c r="I31" s="141"/>
    </row>
    <row r="32" spans="1:9" ht="16.5" thickTop="1">
      <c r="A32" s="134"/>
      <c r="B32" s="134"/>
      <c r="C32" s="26"/>
      <c r="D32" s="26"/>
      <c r="E32" s="135"/>
      <c r="F32" s="135"/>
      <c r="G32" s="135"/>
      <c r="I32" s="141"/>
    </row>
    <row r="33" spans="1:10" ht="15.75">
      <c r="A33" s="134"/>
      <c r="B33" s="134"/>
      <c r="C33" s="26"/>
      <c r="D33" s="26"/>
      <c r="E33" s="135"/>
      <c r="F33" s="135"/>
      <c r="G33" s="135"/>
      <c r="I33" s="63"/>
    </row>
    <row r="34" spans="1:10" ht="93.75" customHeight="1">
      <c r="A34" s="888" t="s">
        <v>1099</v>
      </c>
      <c r="B34" s="888"/>
      <c r="C34" s="888"/>
      <c r="D34" s="888"/>
      <c r="E34" s="888"/>
      <c r="F34" s="888"/>
      <c r="G34" s="888"/>
    </row>
    <row r="35" spans="1:10">
      <c r="A35" s="147"/>
      <c r="B35" s="147"/>
      <c r="E35" s="149"/>
      <c r="F35" s="149"/>
      <c r="G35" s="150"/>
    </row>
    <row r="36" spans="1:10">
      <c r="A36" s="147"/>
      <c r="B36" s="147"/>
      <c r="E36" s="149"/>
      <c r="F36" s="149"/>
      <c r="G36" s="150"/>
    </row>
    <row r="37" spans="1:10">
      <c r="A37" s="147"/>
      <c r="B37" s="147"/>
      <c r="E37" s="149"/>
      <c r="F37" s="149"/>
      <c r="G37" s="150"/>
    </row>
    <row r="38" spans="1:10">
      <c r="A38" s="147" t="s">
        <v>580</v>
      </c>
      <c r="B38" s="147" t="s">
        <v>581</v>
      </c>
      <c r="E38" s="149" t="s">
        <v>582</v>
      </c>
      <c r="F38" s="149"/>
      <c r="G38" s="150"/>
    </row>
    <row r="39" spans="1:10" ht="15.75">
      <c r="A39" s="356" t="s">
        <v>460</v>
      </c>
      <c r="B39" s="657" t="s">
        <v>461</v>
      </c>
      <c r="E39" s="657" t="s">
        <v>868</v>
      </c>
      <c r="H39" s="805"/>
      <c r="I39" s="805"/>
      <c r="J39" s="805"/>
    </row>
    <row r="40" spans="1:10" ht="15.75">
      <c r="A40" s="356" t="s">
        <v>462</v>
      </c>
      <c r="B40" s="356" t="s">
        <v>462</v>
      </c>
      <c r="E40" s="657" t="s">
        <v>583</v>
      </c>
    </row>
    <row r="41" spans="1:10" ht="15.75">
      <c r="A41" s="657" t="s">
        <v>463</v>
      </c>
      <c r="B41" s="657" t="s">
        <v>463</v>
      </c>
      <c r="E41" s="356" t="s">
        <v>462</v>
      </c>
    </row>
    <row r="42" spans="1:10" ht="15.75">
      <c r="A42" s="356" t="s">
        <v>464</v>
      </c>
      <c r="B42" s="356" t="s">
        <v>464</v>
      </c>
      <c r="E42" s="356" t="s">
        <v>464</v>
      </c>
      <c r="F42" s="149"/>
      <c r="G42" s="147"/>
    </row>
    <row r="43" spans="1:10">
      <c r="A43" s="147" t="s">
        <v>52</v>
      </c>
      <c r="B43" s="147"/>
      <c r="C43" s="147" t="s">
        <v>584</v>
      </c>
      <c r="D43" s="147"/>
      <c r="E43" s="149"/>
      <c r="F43" s="149"/>
      <c r="G43" s="147"/>
    </row>
    <row r="44" spans="1:10">
      <c r="A44" s="147"/>
      <c r="B44" s="147"/>
      <c r="C44" s="147"/>
      <c r="D44" s="147"/>
      <c r="E44" s="149"/>
      <c r="F44" s="149"/>
      <c r="G44" s="147"/>
    </row>
    <row r="45" spans="1:10">
      <c r="A45" s="35"/>
      <c r="B45" s="35"/>
      <c r="C45" s="35"/>
      <c r="D45" s="35"/>
      <c r="E45" s="152"/>
      <c r="F45" s="152"/>
      <c r="G45" s="147"/>
    </row>
    <row r="46" spans="1:10">
      <c r="A46" s="35"/>
      <c r="B46" s="35"/>
      <c r="C46" s="35"/>
      <c r="D46" s="35"/>
      <c r="E46" s="152"/>
      <c r="F46" s="152"/>
      <c r="G46" s="147"/>
    </row>
    <row r="47" spans="1:10">
      <c r="A47" s="35"/>
      <c r="B47" s="35"/>
      <c r="C47" s="35"/>
      <c r="D47" s="35"/>
      <c r="E47" s="152"/>
      <c r="F47" s="152"/>
      <c r="G47" s="147"/>
    </row>
    <row r="48" spans="1:10">
      <c r="A48" s="35"/>
      <c r="B48" s="35"/>
      <c r="C48" s="35"/>
      <c r="D48" s="35"/>
      <c r="E48" s="152"/>
      <c r="F48" s="152"/>
      <c r="G48" s="147"/>
    </row>
    <row r="49" spans="1:7">
      <c r="A49" s="35"/>
      <c r="B49" s="35"/>
      <c r="C49" s="35"/>
      <c r="D49" s="35"/>
      <c r="E49" s="152"/>
      <c r="F49" s="152"/>
      <c r="G49" s="147"/>
    </row>
    <row r="50" spans="1:7">
      <c r="A50" s="35"/>
      <c r="B50" s="35"/>
      <c r="C50" s="35"/>
      <c r="D50" s="35"/>
      <c r="E50" s="152"/>
      <c r="F50" s="152"/>
      <c r="G50" s="147"/>
    </row>
    <row r="51" spans="1:7">
      <c r="A51" s="35"/>
      <c r="B51" s="35"/>
      <c r="C51" s="35"/>
      <c r="D51" s="35"/>
      <c r="E51" s="152"/>
      <c r="F51" s="152"/>
      <c r="G51" s="147"/>
    </row>
    <row r="52" spans="1:7">
      <c r="A52" s="35"/>
      <c r="B52" s="35"/>
      <c r="C52" s="35"/>
      <c r="D52" s="35"/>
      <c r="E52" s="152"/>
      <c r="F52" s="152"/>
      <c r="G52" s="147"/>
    </row>
    <row r="53" spans="1:7">
      <c r="A53" s="35"/>
      <c r="B53" s="35"/>
      <c r="C53" s="35"/>
      <c r="D53" s="35"/>
      <c r="E53" s="152"/>
      <c r="F53" s="152"/>
      <c r="G53" s="147"/>
    </row>
  </sheetData>
  <mergeCells count="4">
    <mergeCell ref="A2:G2"/>
    <mergeCell ref="A3:G3"/>
    <mergeCell ref="E5:G5"/>
    <mergeCell ref="A34:G34"/>
  </mergeCells>
  <pageMargins left="0.92" right="0.54" top="0.73" bottom="0.511811023622047" header="0.43" footer="0.31496062992126"/>
  <pageSetup paperSize="9" scale="85" firstPageNumber="2" orientation="portrait" useFirstPageNumber="1" r:id="rId1"/>
  <headerFoot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R30"/>
  <sheetViews>
    <sheetView workbookViewId="0">
      <selection activeCell="A20" sqref="A20"/>
    </sheetView>
  </sheetViews>
  <sheetFormatPr defaultRowHeight="15"/>
  <cols>
    <col min="1" max="1" width="9.140625" style="93"/>
    <col min="2" max="2" width="15.42578125" style="93" customWidth="1"/>
    <col min="3" max="3" width="10.7109375" style="93" customWidth="1"/>
    <col min="4" max="4" width="5.85546875" style="93" customWidth="1"/>
    <col min="5" max="7" width="9.140625" style="93"/>
    <col min="8" max="8" width="13.28515625" style="93" customWidth="1"/>
    <col min="9" max="9" width="9.140625" style="93"/>
    <col min="10" max="10" width="10.5703125" style="93" customWidth="1"/>
    <col min="11" max="11" width="9.85546875" style="93" customWidth="1"/>
    <col min="12" max="12" width="10.42578125" style="93" customWidth="1"/>
    <col min="13" max="13" width="10.28515625" style="93" customWidth="1"/>
    <col min="14" max="14" width="16.5703125" style="93" customWidth="1"/>
    <col min="15" max="18" width="9.140625" style="93"/>
  </cols>
  <sheetData>
    <row r="1" spans="1:14">
      <c r="N1" s="222" t="s">
        <v>888</v>
      </c>
    </row>
    <row r="2" spans="1:14" ht="22.5" customHeight="1">
      <c r="A2" s="947" t="s">
        <v>1215</v>
      </c>
      <c r="B2" s="947"/>
      <c r="C2" s="947"/>
      <c r="D2" s="947"/>
      <c r="E2" s="947"/>
      <c r="F2" s="947"/>
      <c r="G2" s="947"/>
      <c r="H2" s="947"/>
      <c r="I2" s="947"/>
      <c r="J2" s="947"/>
      <c r="K2" s="947"/>
      <c r="L2" s="947"/>
      <c r="M2" s="947"/>
      <c r="N2" s="947"/>
    </row>
    <row r="3" spans="1:14" ht="10.5" customHeight="1"/>
    <row r="4" spans="1:14" ht="15.75">
      <c r="A4" s="360" t="s">
        <v>705</v>
      </c>
      <c r="B4" s="358"/>
      <c r="C4" s="358"/>
      <c r="N4" s="222"/>
    </row>
    <row r="5" spans="1:14" ht="15.75">
      <c r="A5" s="360" t="s">
        <v>538</v>
      </c>
      <c r="B5" s="493"/>
      <c r="C5" s="494"/>
    </row>
    <row r="6" spans="1:14" ht="12.75" customHeight="1">
      <c r="A6" s="360"/>
      <c r="B6" s="493"/>
      <c r="C6" s="494"/>
      <c r="N6" s="222" t="s">
        <v>12</v>
      </c>
    </row>
    <row r="7" spans="1:14" ht="36" customHeight="1">
      <c r="A7" s="985" t="s">
        <v>342</v>
      </c>
      <c r="B7" s="985" t="s">
        <v>1216</v>
      </c>
      <c r="C7" s="987"/>
      <c r="D7" s="987"/>
      <c r="E7" s="985" t="s">
        <v>343</v>
      </c>
      <c r="F7" s="987"/>
      <c r="G7" s="988"/>
      <c r="H7" s="985" t="s">
        <v>344</v>
      </c>
      <c r="I7" s="987"/>
      <c r="J7" s="988"/>
      <c r="K7" s="985" t="s">
        <v>1217</v>
      </c>
      <c r="L7" s="987"/>
      <c r="M7" s="988"/>
      <c r="N7" s="920" t="s">
        <v>1218</v>
      </c>
    </row>
    <row r="8" spans="1:14" ht="39" customHeight="1">
      <c r="A8" s="986"/>
      <c r="B8" s="989">
        <v>1</v>
      </c>
      <c r="C8" s="990"/>
      <c r="D8" s="991"/>
      <c r="E8" s="989">
        <v>2</v>
      </c>
      <c r="F8" s="990"/>
      <c r="G8" s="991"/>
      <c r="H8" s="989">
        <v>3</v>
      </c>
      <c r="I8" s="990"/>
      <c r="J8" s="991"/>
      <c r="K8" s="989">
        <v>4</v>
      </c>
      <c r="L8" s="990"/>
      <c r="M8" s="991"/>
      <c r="N8" s="953"/>
    </row>
    <row r="9" spans="1:14" ht="85.5" customHeight="1">
      <c r="A9" s="986"/>
      <c r="B9" s="341" t="s">
        <v>779</v>
      </c>
      <c r="C9" s="341" t="s">
        <v>780</v>
      </c>
      <c r="D9" s="251" t="s">
        <v>302</v>
      </c>
      <c r="E9" s="341" t="s">
        <v>781</v>
      </c>
      <c r="F9" s="341" t="s">
        <v>782</v>
      </c>
      <c r="G9" s="341" t="s">
        <v>302</v>
      </c>
      <c r="H9" s="341" t="s">
        <v>260</v>
      </c>
      <c r="I9" s="341" t="s">
        <v>783</v>
      </c>
      <c r="J9" s="341" t="s">
        <v>302</v>
      </c>
      <c r="K9" s="341" t="s">
        <v>345</v>
      </c>
      <c r="L9" s="341" t="s">
        <v>784</v>
      </c>
      <c r="M9" s="341" t="s">
        <v>302</v>
      </c>
      <c r="N9" s="953">
        <v>5</v>
      </c>
    </row>
    <row r="10" spans="1:14">
      <c r="A10" s="245"/>
      <c r="B10" s="223" t="s">
        <v>605</v>
      </c>
      <c r="C10" s="223" t="s">
        <v>606</v>
      </c>
      <c r="D10" s="223" t="s">
        <v>785</v>
      </c>
      <c r="E10" s="223" t="s">
        <v>607</v>
      </c>
      <c r="F10" s="223" t="s">
        <v>608</v>
      </c>
      <c r="G10" s="223" t="s">
        <v>786</v>
      </c>
      <c r="H10" s="223" t="s">
        <v>787</v>
      </c>
      <c r="I10" s="223" t="s">
        <v>788</v>
      </c>
      <c r="J10" s="223" t="s">
        <v>789</v>
      </c>
      <c r="K10" s="223" t="s">
        <v>610</v>
      </c>
      <c r="L10" s="223" t="s">
        <v>611</v>
      </c>
      <c r="M10" s="223" t="s">
        <v>790</v>
      </c>
      <c r="N10" s="921"/>
    </row>
    <row r="11" spans="1:14">
      <c r="A11" s="214"/>
      <c r="B11" s="214"/>
      <c r="C11" s="214"/>
      <c r="D11" s="214"/>
      <c r="E11" s="214"/>
      <c r="F11" s="214"/>
      <c r="G11" s="214"/>
      <c r="H11" s="214"/>
      <c r="I11" s="214"/>
      <c r="J11" s="214"/>
      <c r="K11" s="214"/>
      <c r="L11" s="214"/>
      <c r="M11" s="214"/>
      <c r="N11" s="214"/>
    </row>
    <row r="12" spans="1:14">
      <c r="A12" s="214"/>
      <c r="B12" s="214"/>
      <c r="C12" s="214"/>
      <c r="D12" s="214"/>
      <c r="E12" s="214"/>
      <c r="F12" s="214"/>
      <c r="G12" s="214"/>
      <c r="H12" s="214"/>
      <c r="I12" s="214"/>
      <c r="J12" s="214"/>
      <c r="K12" s="214"/>
      <c r="L12" s="214"/>
      <c r="M12" s="214"/>
      <c r="N12" s="214"/>
    </row>
    <row r="13" spans="1:14">
      <c r="A13" s="214"/>
      <c r="B13" s="214"/>
      <c r="C13" s="214"/>
      <c r="D13" s="214"/>
      <c r="E13" s="214"/>
      <c r="F13" s="214"/>
      <c r="G13" s="214"/>
      <c r="H13" s="214"/>
      <c r="I13" s="214"/>
      <c r="J13" s="214"/>
      <c r="K13" s="214"/>
      <c r="L13" s="214"/>
      <c r="M13" s="214"/>
      <c r="N13" s="214"/>
    </row>
    <row r="14" spans="1:14">
      <c r="A14" s="214"/>
      <c r="B14" s="214"/>
      <c r="C14" s="214"/>
      <c r="D14" s="214"/>
      <c r="E14" s="214"/>
      <c r="F14" s="214"/>
      <c r="G14" s="214"/>
      <c r="H14" s="214"/>
      <c r="I14" s="214"/>
      <c r="J14" s="214"/>
      <c r="K14" s="214"/>
      <c r="L14" s="214"/>
      <c r="M14" s="214"/>
      <c r="N14" s="214"/>
    </row>
    <row r="15" spans="1:14">
      <c r="A15" s="214"/>
      <c r="B15" s="214"/>
      <c r="C15" s="214"/>
      <c r="D15" s="214"/>
      <c r="E15" s="214"/>
      <c r="F15" s="214"/>
      <c r="G15" s="214"/>
      <c r="H15" s="214"/>
      <c r="I15" s="214"/>
      <c r="J15" s="214"/>
      <c r="K15" s="214"/>
      <c r="L15" s="214"/>
      <c r="M15" s="214"/>
      <c r="N15" s="214"/>
    </row>
    <row r="16" spans="1:14">
      <c r="A16" s="214"/>
      <c r="B16" s="214"/>
      <c r="C16" s="214"/>
      <c r="D16" s="214"/>
      <c r="E16" s="214"/>
      <c r="F16" s="214"/>
      <c r="G16" s="214"/>
      <c r="H16" s="214"/>
      <c r="I16" s="214"/>
      <c r="J16" s="214"/>
      <c r="K16" s="214"/>
      <c r="L16" s="214"/>
      <c r="M16" s="214"/>
      <c r="N16" s="214"/>
    </row>
    <row r="17" spans="1:14">
      <c r="A17" s="216"/>
      <c r="B17" s="216"/>
      <c r="C17" s="216"/>
      <c r="D17" s="216"/>
      <c r="E17" s="216"/>
      <c r="F17" s="216"/>
      <c r="G17" s="216"/>
      <c r="H17" s="216"/>
      <c r="I17" s="216"/>
      <c r="J17" s="216"/>
      <c r="K17" s="216"/>
      <c r="L17" s="216"/>
      <c r="M17" s="216"/>
      <c r="N17" s="216"/>
    </row>
    <row r="18" spans="1:14" ht="9" customHeight="1">
      <c r="A18" s="218"/>
      <c r="B18" s="218"/>
      <c r="C18" s="218"/>
      <c r="D18" s="218"/>
      <c r="E18" s="218"/>
      <c r="F18" s="218"/>
      <c r="G18" s="218"/>
      <c r="H18" s="218"/>
      <c r="I18" s="218"/>
      <c r="J18" s="218"/>
      <c r="K18" s="218"/>
      <c r="L18" s="218"/>
      <c r="M18" s="218"/>
      <c r="N18" s="218"/>
    </row>
    <row r="19" spans="1:14" ht="15.75" customHeight="1">
      <c r="A19" s="992" t="s">
        <v>791</v>
      </c>
      <c r="B19" s="992"/>
      <c r="C19" s="992"/>
      <c r="D19" s="992"/>
      <c r="E19" s="992"/>
      <c r="F19" s="992"/>
      <c r="G19" s="992"/>
      <c r="H19" s="992"/>
      <c r="I19" s="992"/>
      <c r="J19" s="992"/>
      <c r="K19" s="495"/>
      <c r="L19" s="495"/>
      <c r="M19" s="496"/>
      <c r="N19" s="496"/>
    </row>
    <row r="20" spans="1:14" ht="15.75" customHeight="1">
      <c r="A20" s="360" t="s">
        <v>1107</v>
      </c>
      <c r="B20" s="205"/>
      <c r="C20" s="205"/>
      <c r="D20" s="205"/>
      <c r="E20" s="497"/>
      <c r="F20" s="496"/>
      <c r="G20" s="496"/>
      <c r="H20" s="496"/>
      <c r="I20" s="496"/>
      <c r="J20" s="496"/>
      <c r="K20" s="496"/>
      <c r="L20" s="944" t="s">
        <v>1048</v>
      </c>
      <c r="M20" s="944"/>
      <c r="N20" s="944"/>
    </row>
    <row r="21" spans="1:14" ht="15.75" customHeight="1">
      <c r="A21" s="497" t="s">
        <v>550</v>
      </c>
      <c r="B21" s="205"/>
      <c r="C21" s="205"/>
      <c r="D21" s="205"/>
      <c r="E21" s="497"/>
      <c r="F21" s="496"/>
      <c r="G21" s="496"/>
      <c r="H21" s="496"/>
      <c r="I21" s="496"/>
      <c r="J21" s="496"/>
      <c r="K21" s="496"/>
      <c r="L21" s="993" t="s">
        <v>1048</v>
      </c>
      <c r="M21" s="993"/>
      <c r="N21" s="994"/>
    </row>
    <row r="22" spans="1:14" ht="15.75" thickBot="1">
      <c r="A22" s="995"/>
      <c r="B22" s="995"/>
      <c r="C22" s="497"/>
      <c r="D22" s="996"/>
      <c r="E22" s="996"/>
      <c r="F22" s="496"/>
      <c r="G22" s="496"/>
      <c r="H22" s="496"/>
      <c r="I22" s="496"/>
      <c r="J22" s="496"/>
      <c r="K22" s="496"/>
      <c r="L22" s="498"/>
      <c r="M22" s="498"/>
      <c r="N22" s="290"/>
    </row>
    <row r="23" spans="1:14" ht="12" customHeight="1" thickTop="1">
      <c r="A23" s="499"/>
      <c r="B23" s="499"/>
      <c r="C23" s="497"/>
      <c r="D23" s="500"/>
      <c r="E23" s="500"/>
      <c r="F23" s="496"/>
      <c r="G23" s="496"/>
      <c r="H23" s="496"/>
      <c r="I23" s="496"/>
      <c r="J23" s="496"/>
      <c r="K23" s="496"/>
      <c r="L23" s="290"/>
      <c r="M23" s="290"/>
      <c r="N23" s="290"/>
    </row>
    <row r="24" spans="1:14" ht="15.75">
      <c r="A24" s="501" t="s">
        <v>551</v>
      </c>
      <c r="B24" s="358"/>
      <c r="C24" s="358"/>
      <c r="D24" s="358"/>
      <c r="E24" s="358"/>
      <c r="F24" s="358"/>
      <c r="G24" s="496"/>
      <c r="H24" s="496"/>
      <c r="I24" s="496"/>
      <c r="J24" s="496"/>
      <c r="K24" s="496"/>
      <c r="L24" s="496"/>
      <c r="M24" s="496"/>
      <c r="N24" s="496"/>
    </row>
    <row r="25" spans="1:14" ht="15.75">
      <c r="A25" s="497" t="s">
        <v>552</v>
      </c>
      <c r="B25" s="358"/>
      <c r="C25" s="358"/>
      <c r="D25" s="435"/>
      <c r="E25" s="497"/>
      <c r="F25" s="497"/>
      <c r="G25" s="496"/>
      <c r="H25" s="496"/>
      <c r="I25" s="496"/>
      <c r="J25" s="496"/>
      <c r="K25" s="496"/>
      <c r="L25" s="496"/>
      <c r="M25" s="496"/>
      <c r="N25" s="496"/>
    </row>
    <row r="26" spans="1:14" ht="9.75" customHeight="1">
      <c r="A26" s="497"/>
      <c r="B26" s="497"/>
      <c r="C26" s="497"/>
      <c r="D26" s="497"/>
      <c r="G26" s="496"/>
      <c r="H26" s="496"/>
      <c r="I26" s="496"/>
      <c r="J26" s="502"/>
      <c r="K26" s="358"/>
      <c r="L26" s="496"/>
      <c r="M26" s="496"/>
      <c r="N26" s="496"/>
    </row>
    <row r="27" spans="1:14">
      <c r="A27" s="497"/>
      <c r="B27" s="497"/>
      <c r="C27" s="497"/>
      <c r="D27" s="497"/>
      <c r="G27" s="496"/>
      <c r="H27" s="496"/>
      <c r="I27" s="496"/>
      <c r="J27" s="93" t="s">
        <v>714</v>
      </c>
      <c r="K27" s="497"/>
      <c r="L27" s="496"/>
      <c r="M27" s="496"/>
      <c r="N27" s="496"/>
    </row>
    <row r="28" spans="1:14" ht="15.75">
      <c r="A28" s="497"/>
      <c r="B28" s="497"/>
      <c r="C28" s="497"/>
      <c r="D28" s="497"/>
      <c r="G28" s="496"/>
      <c r="H28" s="496"/>
      <c r="I28" s="496"/>
      <c r="J28" s="650" t="s">
        <v>872</v>
      </c>
      <c r="K28" s="497"/>
      <c r="L28" s="496"/>
      <c r="M28" s="496"/>
      <c r="N28" s="496"/>
    </row>
    <row r="29" spans="1:14">
      <c r="A29" s="496"/>
      <c r="B29" s="496"/>
      <c r="C29" s="496"/>
      <c r="D29" s="496"/>
      <c r="E29" s="496"/>
      <c r="F29" s="496"/>
      <c r="G29" s="496"/>
      <c r="H29" s="496"/>
      <c r="I29" s="496"/>
      <c r="J29" s="93" t="s">
        <v>715</v>
      </c>
      <c r="K29" s="496"/>
      <c r="L29" s="496"/>
      <c r="M29" s="496"/>
      <c r="N29" s="496"/>
    </row>
    <row r="30" spans="1:14" ht="15.75">
      <c r="J30" s="440" t="s">
        <v>464</v>
      </c>
    </row>
  </sheetData>
  <mergeCells count="17">
    <mergeCell ref="A19:J19"/>
    <mergeCell ref="L20:N20"/>
    <mergeCell ref="L21:N21"/>
    <mergeCell ref="A22:B22"/>
    <mergeCell ref="D22:E22"/>
    <mergeCell ref="A2:N2"/>
    <mergeCell ref="A7:A9"/>
    <mergeCell ref="B7:D7"/>
    <mergeCell ref="E7:G7"/>
    <mergeCell ref="H7:J7"/>
    <mergeCell ref="K7:M7"/>
    <mergeCell ref="N7:N8"/>
    <mergeCell ref="B8:D8"/>
    <mergeCell ref="E8:G8"/>
    <mergeCell ref="H8:J8"/>
    <mergeCell ref="K8:M8"/>
    <mergeCell ref="N9:N10"/>
  </mergeCells>
  <pageMargins left="0.5" right="0.37" top="0.71" bottom="0.75" header="0.3" footer="0.3"/>
  <pageSetup paperSize="9" scale="90" firstPageNumber="41" orientation="landscape" useFirstPageNumber="1" r:id="rId1"/>
  <headerFoot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48"/>
  <sheetViews>
    <sheetView workbookViewId="0"/>
  </sheetViews>
  <sheetFormatPr defaultRowHeight="15"/>
  <cols>
    <col min="1" max="1" width="36.28515625" style="93" customWidth="1"/>
    <col min="2" max="2" width="15.42578125" style="93" customWidth="1"/>
    <col min="3" max="3" width="18.5703125" style="93" customWidth="1"/>
    <col min="4" max="4" width="19.85546875" style="93" customWidth="1"/>
    <col min="5" max="5" width="15.7109375" style="93" customWidth="1"/>
    <col min="6" max="6" width="17.85546875" style="93" customWidth="1"/>
    <col min="7" max="7" width="19" style="93" customWidth="1"/>
    <col min="8" max="17" width="9.140625" style="93"/>
  </cols>
  <sheetData>
    <row r="1" spans="1:10">
      <c r="G1" s="222" t="s">
        <v>889</v>
      </c>
    </row>
    <row r="2" spans="1:10" ht="25.5" customHeight="1">
      <c r="A2" s="947" t="s">
        <v>1219</v>
      </c>
      <c r="B2" s="947"/>
      <c r="C2" s="947"/>
      <c r="D2" s="947"/>
      <c r="E2" s="947"/>
      <c r="F2" s="947"/>
      <c r="G2" s="947"/>
    </row>
    <row r="3" spans="1:10" ht="9" customHeight="1">
      <c r="A3" s="351"/>
      <c r="B3" s="351"/>
      <c r="C3" s="351"/>
      <c r="D3" s="351"/>
      <c r="E3" s="351"/>
      <c r="F3" s="351"/>
      <c r="G3" s="351"/>
    </row>
    <row r="4" spans="1:10" ht="15.75">
      <c r="A4" s="360" t="s">
        <v>468</v>
      </c>
      <c r="B4" s="361"/>
      <c r="C4" s="360" t="s">
        <v>705</v>
      </c>
      <c r="D4" s="358"/>
      <c r="E4" s="358"/>
    </row>
    <row r="5" spans="1:10" ht="15.75">
      <c r="A5" s="360"/>
      <c r="B5" s="361"/>
      <c r="C5" s="360"/>
      <c r="D5" s="358"/>
      <c r="E5" s="358"/>
      <c r="G5" s="227" t="s">
        <v>12</v>
      </c>
    </row>
    <row r="6" spans="1:10" ht="79.5" customHeight="1">
      <c r="A6" s="349" t="s">
        <v>346</v>
      </c>
      <c r="B6" s="349" t="s">
        <v>347</v>
      </c>
      <c r="C6" s="349" t="s">
        <v>1220</v>
      </c>
      <c r="D6" s="349" t="s">
        <v>348</v>
      </c>
      <c r="E6" s="349" t="s">
        <v>349</v>
      </c>
      <c r="F6" s="349" t="s">
        <v>1221</v>
      </c>
      <c r="G6" s="349" t="s">
        <v>1222</v>
      </c>
      <c r="H6" s="218"/>
      <c r="I6" s="218"/>
      <c r="J6" s="218"/>
    </row>
    <row r="7" spans="1:10">
      <c r="A7" s="503" t="s">
        <v>792</v>
      </c>
      <c r="B7" s="211" t="s">
        <v>793</v>
      </c>
      <c r="C7" s="249"/>
      <c r="D7" s="249"/>
      <c r="E7" s="249"/>
      <c r="F7" s="249"/>
      <c r="G7" s="249"/>
      <c r="H7" s="218"/>
      <c r="I7" s="218"/>
      <c r="J7" s="218"/>
    </row>
    <row r="8" spans="1:10">
      <c r="A8" s="212"/>
      <c r="B8" s="212"/>
      <c r="C8" s="214"/>
      <c r="D8" s="214"/>
      <c r="E8" s="214"/>
      <c r="F8" s="214"/>
      <c r="G8" s="214"/>
      <c r="H8" s="218"/>
      <c r="I8" s="218"/>
      <c r="J8" s="218"/>
    </row>
    <row r="9" spans="1:10">
      <c r="A9" s="212" t="s">
        <v>350</v>
      </c>
      <c r="B9" s="212" t="s">
        <v>794</v>
      </c>
      <c r="C9" s="214"/>
      <c r="D9" s="214"/>
      <c r="E9" s="214"/>
      <c r="F9" s="214"/>
      <c r="G9" s="214"/>
      <c r="H9" s="218"/>
      <c r="I9" s="218"/>
      <c r="J9" s="218"/>
    </row>
    <row r="10" spans="1:10">
      <c r="A10" s="212"/>
      <c r="B10" s="212"/>
      <c r="C10" s="214"/>
      <c r="D10" s="214"/>
      <c r="E10" s="214"/>
      <c r="F10" s="214"/>
      <c r="G10" s="214"/>
      <c r="H10" s="218"/>
      <c r="I10" s="218"/>
      <c r="J10" s="218"/>
    </row>
    <row r="11" spans="1:10">
      <c r="A11" s="212" t="s">
        <v>351</v>
      </c>
      <c r="B11" s="212" t="s">
        <v>795</v>
      </c>
      <c r="C11" s="214"/>
      <c r="D11" s="214"/>
      <c r="E11" s="214"/>
      <c r="F11" s="214"/>
      <c r="G11" s="214"/>
      <c r="H11" s="218"/>
      <c r="I11" s="218"/>
      <c r="J11" s="218"/>
    </row>
    <row r="12" spans="1:10">
      <c r="A12" s="212"/>
      <c r="B12" s="212"/>
      <c r="C12" s="214"/>
      <c r="D12" s="214"/>
      <c r="E12" s="214"/>
      <c r="F12" s="214"/>
      <c r="G12" s="214"/>
      <c r="H12" s="218"/>
      <c r="I12" s="218"/>
      <c r="J12" s="218"/>
    </row>
    <row r="13" spans="1:10">
      <c r="A13" s="212" t="s">
        <v>352</v>
      </c>
      <c r="B13" s="212" t="s">
        <v>796</v>
      </c>
      <c r="C13" s="214"/>
      <c r="D13" s="214"/>
      <c r="E13" s="214"/>
      <c r="F13" s="214"/>
      <c r="G13" s="214"/>
      <c r="H13" s="218"/>
      <c r="I13" s="218"/>
      <c r="J13" s="218"/>
    </row>
    <row r="14" spans="1:10">
      <c r="A14" s="212"/>
      <c r="B14" s="212"/>
      <c r="C14" s="214"/>
      <c r="D14" s="214"/>
      <c r="E14" s="214"/>
      <c r="F14" s="214"/>
      <c r="G14" s="214"/>
      <c r="H14" s="218"/>
      <c r="I14" s="218"/>
      <c r="J14" s="218"/>
    </row>
    <row r="15" spans="1:10">
      <c r="A15" s="212" t="s">
        <v>353</v>
      </c>
      <c r="B15" s="212" t="s">
        <v>797</v>
      </c>
      <c r="C15" s="214"/>
      <c r="D15" s="214"/>
      <c r="E15" s="214"/>
      <c r="F15" s="214"/>
      <c r="G15" s="214"/>
      <c r="H15" s="218"/>
      <c r="I15" s="218"/>
      <c r="J15" s="218"/>
    </row>
    <row r="16" spans="1:10">
      <c r="A16" s="212"/>
      <c r="B16" s="212"/>
      <c r="C16" s="214"/>
      <c r="D16" s="214"/>
      <c r="E16" s="214"/>
      <c r="F16" s="214"/>
      <c r="G16" s="214"/>
      <c r="H16" s="218"/>
      <c r="I16" s="218"/>
      <c r="J16" s="218"/>
    </row>
    <row r="17" spans="1:10">
      <c r="A17" s="212" t="s">
        <v>354</v>
      </c>
      <c r="B17" s="212" t="s">
        <v>798</v>
      </c>
      <c r="C17" s="214"/>
      <c r="D17" s="214"/>
      <c r="E17" s="214"/>
      <c r="F17" s="214"/>
      <c r="G17" s="214"/>
      <c r="H17" s="218"/>
      <c r="I17" s="218"/>
      <c r="J17" s="218"/>
    </row>
    <row r="18" spans="1:10">
      <c r="A18" s="212"/>
      <c r="B18" s="212"/>
      <c r="C18" s="214"/>
      <c r="D18" s="214"/>
      <c r="E18" s="214"/>
      <c r="F18" s="214"/>
      <c r="G18" s="214"/>
      <c r="H18" s="218"/>
      <c r="I18" s="218"/>
      <c r="J18" s="218"/>
    </row>
    <row r="19" spans="1:10">
      <c r="A19" s="212" t="s">
        <v>355</v>
      </c>
      <c r="B19" s="212" t="s">
        <v>799</v>
      </c>
      <c r="C19" s="214"/>
      <c r="D19" s="214"/>
      <c r="E19" s="214"/>
      <c r="F19" s="214"/>
      <c r="G19" s="214"/>
      <c r="H19" s="218"/>
      <c r="I19" s="218"/>
      <c r="J19" s="218"/>
    </row>
    <row r="20" spans="1:10">
      <c r="A20" s="212"/>
      <c r="B20" s="212"/>
      <c r="C20" s="214"/>
      <c r="D20" s="214"/>
      <c r="E20" s="214"/>
      <c r="F20" s="214"/>
      <c r="G20" s="214"/>
      <c r="H20" s="218"/>
      <c r="I20" s="218"/>
      <c r="J20" s="218"/>
    </row>
    <row r="21" spans="1:10">
      <c r="A21" s="212" t="s">
        <v>356</v>
      </c>
      <c r="B21" s="212" t="s">
        <v>800</v>
      </c>
      <c r="C21" s="214"/>
      <c r="D21" s="214"/>
      <c r="E21" s="214"/>
      <c r="F21" s="214"/>
      <c r="G21" s="214"/>
      <c r="H21" s="218"/>
      <c r="I21" s="218"/>
      <c r="J21" s="218"/>
    </row>
    <row r="22" spans="1:10">
      <c r="A22" s="212"/>
      <c r="B22" s="212"/>
      <c r="C22" s="214"/>
      <c r="D22" s="214"/>
      <c r="E22" s="214"/>
      <c r="F22" s="214"/>
      <c r="G22" s="214"/>
      <c r="H22" s="218"/>
      <c r="I22" s="218"/>
      <c r="J22" s="218"/>
    </row>
    <row r="23" spans="1:10">
      <c r="A23" s="212" t="s">
        <v>357</v>
      </c>
      <c r="B23" s="212" t="s">
        <v>801</v>
      </c>
      <c r="C23" s="214"/>
      <c r="D23" s="214"/>
      <c r="E23" s="214"/>
      <c r="F23" s="214"/>
      <c r="G23" s="214"/>
      <c r="H23" s="218"/>
      <c r="I23" s="218"/>
      <c r="J23" s="218"/>
    </row>
    <row r="24" spans="1:10">
      <c r="A24" s="212"/>
      <c r="B24" s="212"/>
      <c r="C24" s="214"/>
      <c r="D24" s="214"/>
      <c r="E24" s="214"/>
      <c r="F24" s="214"/>
      <c r="G24" s="214"/>
      <c r="H24" s="218"/>
      <c r="I24" s="218"/>
      <c r="J24" s="218"/>
    </row>
    <row r="25" spans="1:10">
      <c r="A25" s="212" t="s">
        <v>358</v>
      </c>
      <c r="B25" s="212" t="s">
        <v>802</v>
      </c>
      <c r="C25" s="214"/>
      <c r="D25" s="214"/>
      <c r="E25" s="214"/>
      <c r="F25" s="214"/>
      <c r="G25" s="214"/>
      <c r="H25" s="218"/>
      <c r="I25" s="218"/>
      <c r="J25" s="218"/>
    </row>
    <row r="26" spans="1:10">
      <c r="A26" s="212"/>
      <c r="B26" s="212"/>
      <c r="C26" s="214"/>
      <c r="D26" s="214"/>
      <c r="E26" s="214"/>
      <c r="F26" s="214"/>
      <c r="G26" s="214"/>
      <c r="H26" s="218"/>
      <c r="I26" s="218"/>
      <c r="J26" s="218"/>
    </row>
    <row r="27" spans="1:10">
      <c r="A27" s="212" t="s">
        <v>359</v>
      </c>
      <c r="B27" s="212" t="s">
        <v>803</v>
      </c>
      <c r="C27" s="214"/>
      <c r="D27" s="214"/>
      <c r="E27" s="214"/>
      <c r="F27" s="214"/>
      <c r="G27" s="214"/>
      <c r="H27" s="218"/>
      <c r="I27" s="218"/>
      <c r="J27" s="218"/>
    </row>
    <row r="28" spans="1:10">
      <c r="A28" s="212"/>
      <c r="B28" s="212"/>
      <c r="C28" s="214"/>
      <c r="D28" s="214"/>
      <c r="E28" s="214"/>
      <c r="F28" s="214"/>
      <c r="G28" s="214"/>
      <c r="H28" s="218"/>
      <c r="I28" s="218"/>
      <c r="J28" s="218"/>
    </row>
    <row r="29" spans="1:10" ht="30">
      <c r="A29" s="212" t="s">
        <v>804</v>
      </c>
      <c r="B29" s="212" t="s">
        <v>805</v>
      </c>
      <c r="C29" s="214"/>
      <c r="D29" s="214"/>
      <c r="E29" s="214"/>
      <c r="F29" s="214"/>
      <c r="G29" s="214"/>
    </row>
    <row r="30" spans="1:10">
      <c r="A30" s="212"/>
      <c r="B30" s="212"/>
      <c r="C30" s="214"/>
      <c r="D30" s="214"/>
      <c r="E30" s="214"/>
      <c r="F30" s="214"/>
      <c r="G30" s="214"/>
    </row>
    <row r="31" spans="1:10">
      <c r="A31" s="221" t="s">
        <v>360</v>
      </c>
      <c r="B31" s="221" t="s">
        <v>806</v>
      </c>
      <c r="C31" s="216"/>
      <c r="D31" s="216"/>
      <c r="E31" s="216"/>
      <c r="F31" s="216"/>
      <c r="G31" s="216"/>
    </row>
    <row r="32" spans="1:10">
      <c r="A32" s="211"/>
      <c r="B32" s="211"/>
      <c r="C32" s="211"/>
      <c r="D32" s="211"/>
      <c r="E32" s="211"/>
      <c r="F32" s="211"/>
      <c r="G32" s="211"/>
    </row>
    <row r="33" spans="1:7">
      <c r="A33" s="212" t="s">
        <v>807</v>
      </c>
      <c r="B33" s="212" t="s">
        <v>808</v>
      </c>
      <c r="C33" s="214"/>
      <c r="D33" s="214"/>
      <c r="E33" s="214"/>
      <c r="F33" s="214"/>
      <c r="G33" s="214"/>
    </row>
    <row r="34" spans="1:7">
      <c r="A34" s="212"/>
      <c r="B34" s="212"/>
      <c r="C34" s="214"/>
      <c r="D34" s="214"/>
      <c r="E34" s="214"/>
      <c r="F34" s="214"/>
      <c r="G34" s="214"/>
    </row>
    <row r="35" spans="1:7">
      <c r="A35" s="212" t="s">
        <v>361</v>
      </c>
      <c r="B35" s="212" t="s">
        <v>809</v>
      </c>
      <c r="C35" s="214"/>
      <c r="D35" s="214"/>
      <c r="E35" s="214"/>
      <c r="F35" s="214"/>
      <c r="G35" s="214"/>
    </row>
    <row r="36" spans="1:7">
      <c r="A36" s="212"/>
      <c r="B36" s="212"/>
      <c r="C36" s="214"/>
      <c r="D36" s="214"/>
      <c r="E36" s="214"/>
      <c r="F36" s="214"/>
      <c r="G36" s="214"/>
    </row>
    <row r="37" spans="1:7" ht="30">
      <c r="A37" s="212" t="s">
        <v>362</v>
      </c>
      <c r="B37" s="212" t="s">
        <v>810</v>
      </c>
      <c r="C37" s="214"/>
      <c r="D37" s="214"/>
      <c r="E37" s="214"/>
      <c r="F37" s="214"/>
      <c r="G37" s="214"/>
    </row>
    <row r="38" spans="1:7">
      <c r="A38" s="212"/>
      <c r="B38" s="212"/>
      <c r="C38" s="214"/>
      <c r="D38" s="214"/>
      <c r="E38" s="214"/>
      <c r="F38" s="214"/>
      <c r="G38" s="214"/>
    </row>
    <row r="39" spans="1:7" ht="30">
      <c r="A39" s="212" t="s">
        <v>363</v>
      </c>
      <c r="B39" s="212" t="s">
        <v>811</v>
      </c>
      <c r="C39" s="214"/>
      <c r="D39" s="214"/>
      <c r="E39" s="214"/>
      <c r="F39" s="214"/>
      <c r="G39" s="214"/>
    </row>
    <row r="40" spans="1:7" ht="14.25" customHeight="1">
      <c r="A40" s="212"/>
      <c r="B40" s="212"/>
      <c r="C40" s="214"/>
      <c r="D40" s="214"/>
      <c r="E40" s="214"/>
      <c r="F40" s="214"/>
      <c r="G40" s="214"/>
    </row>
    <row r="41" spans="1:7" ht="30">
      <c r="A41" s="504" t="s">
        <v>812</v>
      </c>
      <c r="B41" s="212" t="s">
        <v>813</v>
      </c>
      <c r="C41" s="214"/>
      <c r="D41" s="214"/>
      <c r="E41" s="214"/>
      <c r="F41" s="214"/>
      <c r="G41" s="214"/>
    </row>
    <row r="42" spans="1:7">
      <c r="A42" s="221"/>
      <c r="B42" s="221"/>
      <c r="C42" s="216"/>
      <c r="D42" s="216"/>
      <c r="E42" s="216"/>
      <c r="F42" s="216"/>
      <c r="G42" s="216"/>
    </row>
    <row r="45" spans="1:7" ht="15.75">
      <c r="E45" s="93" t="s">
        <v>714</v>
      </c>
      <c r="F45" s="436"/>
      <c r="G45" s="436"/>
    </row>
    <row r="46" spans="1:7" ht="15.75">
      <c r="E46" s="650" t="s">
        <v>872</v>
      </c>
      <c r="F46" s="505"/>
      <c r="G46" s="358"/>
    </row>
    <row r="47" spans="1:7">
      <c r="E47" s="93" t="s">
        <v>715</v>
      </c>
    </row>
    <row r="48" spans="1:7" ht="15.75">
      <c r="E48" s="440" t="s">
        <v>464</v>
      </c>
    </row>
  </sheetData>
  <mergeCells count="1">
    <mergeCell ref="A2:G2"/>
  </mergeCells>
  <pageMargins left="0.7" right="0.46" top="0.75" bottom="0.75" header="0.3" footer="0.3"/>
  <pageSetup paperSize="9" scale="90" firstPageNumber="42" orientation="landscape" useFirstPageNumber="1" r:id="rId1"/>
  <headerFoot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23"/>
  <sheetViews>
    <sheetView workbookViewId="0">
      <selection activeCell="L6" sqref="L6:L9"/>
    </sheetView>
  </sheetViews>
  <sheetFormatPr defaultRowHeight="15"/>
  <cols>
    <col min="1" max="1" width="4.28515625" customWidth="1"/>
    <col min="2" max="2" width="13.85546875" style="93" customWidth="1"/>
    <col min="3" max="3" width="11" style="93" customWidth="1"/>
    <col min="4" max="4" width="11.28515625" style="93" customWidth="1"/>
    <col min="5" max="5" width="12.5703125" style="93" customWidth="1"/>
    <col min="6" max="6" width="10.42578125" style="93" customWidth="1"/>
    <col min="7" max="7" width="13.5703125" style="93" customWidth="1"/>
    <col min="8" max="8" width="10.42578125" style="93" customWidth="1"/>
    <col min="9" max="9" width="12.140625" style="93" customWidth="1"/>
    <col min="10" max="10" width="17" style="93" customWidth="1"/>
    <col min="11" max="11" width="14.42578125" style="93" customWidth="1"/>
    <col min="12" max="12" width="13.85546875" style="93" customWidth="1"/>
    <col min="13" max="23" width="9.140625" style="93"/>
  </cols>
  <sheetData>
    <row r="1" spans="1:12">
      <c r="L1" s="222" t="s">
        <v>890</v>
      </c>
    </row>
    <row r="2" spans="1:12" ht="19.5" customHeight="1">
      <c r="A2" s="947" t="s">
        <v>1223</v>
      </c>
      <c r="B2" s="947"/>
      <c r="C2" s="947"/>
      <c r="D2" s="947"/>
      <c r="E2" s="947"/>
      <c r="F2" s="947"/>
      <c r="G2" s="947"/>
      <c r="H2" s="947"/>
      <c r="I2" s="947"/>
      <c r="J2" s="947"/>
      <c r="K2" s="947"/>
      <c r="L2" s="947"/>
    </row>
    <row r="3" spans="1:12" ht="19.5" customHeight="1">
      <c r="A3" s="351"/>
      <c r="B3" s="351"/>
      <c r="C3" s="351"/>
      <c r="D3" s="351"/>
      <c r="E3" s="351"/>
      <c r="F3" s="351"/>
      <c r="G3" s="351"/>
      <c r="H3" s="351"/>
      <c r="I3" s="351"/>
      <c r="J3" s="351"/>
      <c r="K3" s="351"/>
      <c r="L3" s="351"/>
    </row>
    <row r="4" spans="1:12" ht="19.5" customHeight="1">
      <c r="A4" s="360" t="s">
        <v>468</v>
      </c>
      <c r="B4" s="361"/>
      <c r="F4" s="360" t="s">
        <v>705</v>
      </c>
      <c r="G4" s="358"/>
      <c r="H4" s="358"/>
      <c r="I4" s="351"/>
      <c r="J4" s="351"/>
      <c r="K4" s="351"/>
      <c r="L4" s="351"/>
    </row>
    <row r="5" spans="1:12" ht="14.25" customHeight="1">
      <c r="L5" s="227" t="s">
        <v>12</v>
      </c>
    </row>
    <row r="6" spans="1:12" ht="93" customHeight="1">
      <c r="A6" s="985" t="s">
        <v>364</v>
      </c>
      <c r="B6" s="988"/>
      <c r="C6" s="920" t="s">
        <v>365</v>
      </c>
      <c r="D6" s="920" t="s">
        <v>366</v>
      </c>
      <c r="E6" s="920" t="s">
        <v>1220</v>
      </c>
      <c r="F6" s="956" t="s">
        <v>367</v>
      </c>
      <c r="G6" s="958"/>
      <c r="H6" s="956" t="s">
        <v>814</v>
      </c>
      <c r="I6" s="958"/>
      <c r="J6" s="339" t="s">
        <v>368</v>
      </c>
      <c r="K6" s="339" t="s">
        <v>369</v>
      </c>
      <c r="L6" s="920" t="s">
        <v>1224</v>
      </c>
    </row>
    <row r="7" spans="1:12">
      <c r="A7" s="986"/>
      <c r="B7" s="1000"/>
      <c r="C7" s="953"/>
      <c r="D7" s="953"/>
      <c r="E7" s="953"/>
      <c r="F7" s="956" t="s">
        <v>370</v>
      </c>
      <c r="G7" s="958"/>
      <c r="H7" s="956" t="s">
        <v>371</v>
      </c>
      <c r="I7" s="957"/>
      <c r="J7" s="339" t="s">
        <v>372</v>
      </c>
      <c r="K7" s="224"/>
      <c r="L7" s="953"/>
    </row>
    <row r="8" spans="1:12">
      <c r="A8" s="986"/>
      <c r="B8" s="1000"/>
      <c r="C8" s="953"/>
      <c r="D8" s="953"/>
      <c r="E8" s="250" t="s">
        <v>63</v>
      </c>
      <c r="F8" s="997" t="s">
        <v>64</v>
      </c>
      <c r="G8" s="998"/>
      <c r="H8" s="999" t="s">
        <v>65</v>
      </c>
      <c r="I8" s="997"/>
      <c r="J8" s="251" t="s">
        <v>373</v>
      </c>
      <c r="K8" s="224"/>
      <c r="L8" s="953"/>
    </row>
    <row r="9" spans="1:12" ht="42.75">
      <c r="A9" s="989"/>
      <c r="B9" s="991"/>
      <c r="C9" s="921"/>
      <c r="D9" s="921"/>
      <c r="E9" s="252"/>
      <c r="F9" s="343" t="s">
        <v>374</v>
      </c>
      <c r="G9" s="341" t="s">
        <v>375</v>
      </c>
      <c r="H9" s="343" t="s">
        <v>374</v>
      </c>
      <c r="I9" s="350" t="s">
        <v>375</v>
      </c>
      <c r="J9" s="209"/>
      <c r="K9" s="210"/>
      <c r="L9" s="921"/>
    </row>
    <row r="10" spans="1:12" ht="11.25" customHeight="1">
      <c r="A10" s="253"/>
      <c r="B10" s="254"/>
      <c r="C10" s="254"/>
      <c r="D10" s="249"/>
      <c r="E10" s="214"/>
      <c r="F10" s="249"/>
      <c r="G10" s="249"/>
      <c r="H10" s="249"/>
      <c r="I10" s="249"/>
      <c r="J10" s="214"/>
      <c r="K10" s="249"/>
      <c r="L10" s="249"/>
    </row>
    <row r="11" spans="1:12" ht="47.25" customHeight="1">
      <c r="A11" s="255" t="s">
        <v>63</v>
      </c>
      <c r="B11" s="238" t="s">
        <v>376</v>
      </c>
      <c r="C11" s="238"/>
      <c r="D11" s="214"/>
      <c r="E11" s="214"/>
      <c r="F11" s="214"/>
      <c r="G11" s="214"/>
      <c r="H11" s="214"/>
      <c r="I11" s="214"/>
      <c r="J11" s="214"/>
      <c r="K11" s="214"/>
      <c r="L11" s="214"/>
    </row>
    <row r="12" spans="1:12">
      <c r="A12" s="256"/>
      <c r="B12" s="217"/>
      <c r="C12" s="217"/>
      <c r="D12" s="214"/>
      <c r="E12" s="214"/>
      <c r="F12" s="214"/>
      <c r="G12" s="214"/>
      <c r="H12" s="214"/>
      <c r="I12" s="214"/>
      <c r="J12" s="214"/>
      <c r="K12" s="214"/>
      <c r="L12" s="214"/>
    </row>
    <row r="13" spans="1:12">
      <c r="A13" s="256"/>
      <c r="B13" s="217"/>
      <c r="C13" s="217"/>
      <c r="D13" s="214"/>
      <c r="E13" s="214"/>
      <c r="F13" s="214"/>
      <c r="G13" s="214"/>
      <c r="H13" s="214"/>
      <c r="I13" s="214"/>
      <c r="J13" s="214"/>
      <c r="K13" s="214"/>
      <c r="L13" s="214"/>
    </row>
    <row r="14" spans="1:12" ht="31.5" customHeight="1">
      <c r="A14" s="255" t="s">
        <v>64</v>
      </c>
      <c r="B14" s="238" t="s">
        <v>377</v>
      </c>
      <c r="C14" s="238"/>
      <c r="D14" s="214"/>
      <c r="E14" s="214"/>
      <c r="F14" s="214"/>
      <c r="G14" s="214"/>
      <c r="H14" s="214"/>
      <c r="I14" s="214"/>
      <c r="J14" s="214"/>
      <c r="K14" s="214"/>
      <c r="L14" s="214"/>
    </row>
    <row r="15" spans="1:12">
      <c r="A15" s="256"/>
      <c r="B15" s="217"/>
      <c r="C15" s="217"/>
      <c r="D15" s="214"/>
      <c r="E15" s="214"/>
      <c r="F15" s="214"/>
      <c r="G15" s="214"/>
      <c r="H15" s="214"/>
      <c r="I15" s="214"/>
      <c r="J15" s="214"/>
      <c r="K15" s="214"/>
      <c r="L15" s="214"/>
    </row>
    <row r="16" spans="1:12">
      <c r="A16" s="256"/>
      <c r="B16" s="217"/>
      <c r="C16" s="217"/>
      <c r="D16" s="214"/>
      <c r="E16" s="214"/>
      <c r="F16" s="214"/>
      <c r="G16" s="214"/>
      <c r="H16" s="214"/>
      <c r="I16" s="214"/>
      <c r="J16" s="214"/>
      <c r="K16" s="214"/>
      <c r="L16" s="214"/>
    </row>
    <row r="17" spans="1:12" ht="50.25" customHeight="1">
      <c r="A17" s="257" t="s">
        <v>65</v>
      </c>
      <c r="B17" s="258" t="s">
        <v>378</v>
      </c>
      <c r="C17" s="258"/>
      <c r="D17" s="216"/>
      <c r="E17" s="216"/>
      <c r="F17" s="216"/>
      <c r="G17" s="216"/>
      <c r="H17" s="216"/>
      <c r="I17" s="216"/>
      <c r="J17" s="216"/>
      <c r="K17" s="216"/>
      <c r="L17" s="216"/>
    </row>
    <row r="20" spans="1:12" ht="15.75">
      <c r="I20" s="93" t="s">
        <v>714</v>
      </c>
      <c r="K20" s="358"/>
      <c r="L20" s="358"/>
    </row>
    <row r="21" spans="1:12" ht="15.75">
      <c r="I21" s="650" t="s">
        <v>872</v>
      </c>
      <c r="K21" s="505"/>
      <c r="L21" s="358"/>
    </row>
    <row r="22" spans="1:12">
      <c r="I22" s="93" t="s">
        <v>715</v>
      </c>
    </row>
    <row r="23" spans="1:12" ht="15.75">
      <c r="I23" s="440" t="s">
        <v>464</v>
      </c>
    </row>
  </sheetData>
  <mergeCells count="12">
    <mergeCell ref="F8:G8"/>
    <mergeCell ref="H8:I8"/>
    <mergeCell ref="A2:L2"/>
    <mergeCell ref="A6:B9"/>
    <mergeCell ref="C6:C9"/>
    <mergeCell ref="D6:D9"/>
    <mergeCell ref="E6:E7"/>
    <mergeCell ref="F6:G6"/>
    <mergeCell ref="H6:I6"/>
    <mergeCell ref="L6:L9"/>
    <mergeCell ref="F7:G7"/>
    <mergeCell ref="H7:I7"/>
  </mergeCells>
  <pageMargins left="1.08" right="0.7" top="0.75" bottom="0.75" header="0.3" footer="0.3"/>
  <pageSetup paperSize="9" scale="87" firstPageNumber="44" orientation="landscape" useFirstPageNumber="1" r:id="rId1"/>
  <headerFoot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29"/>
  <sheetViews>
    <sheetView workbookViewId="0"/>
  </sheetViews>
  <sheetFormatPr defaultRowHeight="15"/>
  <cols>
    <col min="1" max="1" width="18.85546875" style="789" customWidth="1"/>
    <col min="2" max="2" width="19.28515625" customWidth="1"/>
    <col min="3" max="3" width="11.42578125" customWidth="1"/>
    <col min="4" max="5" width="13.28515625" customWidth="1"/>
    <col min="6" max="6" width="13.42578125" customWidth="1"/>
    <col min="7" max="7" width="14.5703125" customWidth="1"/>
    <col min="8" max="8" width="15.7109375" customWidth="1"/>
    <col min="9" max="9" width="16.140625" customWidth="1"/>
  </cols>
  <sheetData>
    <row r="1" spans="1:9">
      <c r="I1" s="222" t="s">
        <v>1055</v>
      </c>
    </row>
    <row r="2" spans="1:9">
      <c r="I2" s="790"/>
    </row>
    <row r="3" spans="1:9" ht="18.75">
      <c r="A3" s="955" t="s">
        <v>1225</v>
      </c>
      <c r="B3" s="955"/>
      <c r="C3" s="955"/>
      <c r="D3" s="955"/>
      <c r="E3" s="955"/>
      <c r="F3" s="955"/>
      <c r="G3" s="955"/>
      <c r="H3" s="955"/>
      <c r="I3" s="955"/>
    </row>
    <row r="4" spans="1:9" ht="18.75">
      <c r="A4" s="791"/>
      <c r="B4" s="792"/>
      <c r="C4" s="792"/>
      <c r="D4" s="792"/>
      <c r="E4" s="792"/>
      <c r="F4" s="792"/>
      <c r="G4" s="792"/>
      <c r="H4" s="792"/>
      <c r="I4" s="792"/>
    </row>
    <row r="5" spans="1:9" ht="15.75">
      <c r="A5" s="787" t="s">
        <v>468</v>
      </c>
      <c r="B5" s="93"/>
      <c r="C5" s="787" t="s">
        <v>705</v>
      </c>
      <c r="D5" s="787"/>
      <c r="E5" s="93"/>
      <c r="F5" s="93"/>
      <c r="G5" s="93"/>
      <c r="H5" s="93"/>
      <c r="I5" s="93"/>
    </row>
    <row r="6" spans="1:9" ht="15.75">
      <c r="A6" s="787"/>
      <c r="B6" s="93"/>
      <c r="C6" s="93"/>
      <c r="D6" s="93"/>
      <c r="E6" s="93"/>
      <c r="F6" s="93"/>
      <c r="G6" s="93"/>
      <c r="H6" s="93"/>
      <c r="I6" s="93"/>
    </row>
    <row r="7" spans="1:9" s="793" customFormat="1" ht="66.75" customHeight="1">
      <c r="A7" s="896" t="s">
        <v>1057</v>
      </c>
      <c r="B7" s="896" t="s">
        <v>1058</v>
      </c>
      <c r="C7" s="896" t="s">
        <v>1059</v>
      </c>
      <c r="D7" s="896" t="s">
        <v>545</v>
      </c>
      <c r="E7" s="896" t="s">
        <v>1060</v>
      </c>
      <c r="F7" s="896" t="s">
        <v>1108</v>
      </c>
      <c r="G7" s="1001" t="s">
        <v>1109</v>
      </c>
      <c r="H7" s="1002"/>
      <c r="I7" s="896" t="s">
        <v>1110</v>
      </c>
    </row>
    <row r="8" spans="1:9" ht="42.75" customHeight="1">
      <c r="A8" s="898"/>
      <c r="B8" s="898"/>
      <c r="C8" s="898"/>
      <c r="D8" s="898"/>
      <c r="E8" s="898"/>
      <c r="F8" s="898"/>
      <c r="G8" s="349" t="s">
        <v>1078</v>
      </c>
      <c r="H8" s="349" t="s">
        <v>1079</v>
      </c>
      <c r="I8" s="898"/>
    </row>
    <row r="9" spans="1:9">
      <c r="A9" s="214" t="s">
        <v>1061</v>
      </c>
      <c r="B9" s="214"/>
      <c r="C9" s="214"/>
      <c r="D9" s="214"/>
      <c r="E9" s="214"/>
      <c r="F9" s="214"/>
      <c r="G9" s="214"/>
      <c r="H9" s="214"/>
      <c r="I9" s="214"/>
    </row>
    <row r="10" spans="1:9">
      <c r="A10" s="214" t="s">
        <v>1063</v>
      </c>
      <c r="B10" s="214"/>
      <c r="C10" s="214"/>
      <c r="D10" s="214"/>
      <c r="E10" s="214"/>
      <c r="F10" s="214"/>
      <c r="G10" s="214"/>
      <c r="H10" s="214"/>
      <c r="I10" s="214"/>
    </row>
    <row r="11" spans="1:9">
      <c r="A11" s="214" t="s">
        <v>1049</v>
      </c>
      <c r="B11" s="214"/>
      <c r="C11" s="214"/>
      <c r="D11" s="214"/>
      <c r="E11" s="214"/>
      <c r="F11" s="214"/>
      <c r="G11" s="214"/>
      <c r="H11" s="214"/>
      <c r="I11" s="214"/>
    </row>
    <row r="12" spans="1:9">
      <c r="A12" s="214" t="s">
        <v>1050</v>
      </c>
      <c r="B12" s="214"/>
      <c r="C12" s="214"/>
      <c r="D12" s="214"/>
      <c r="E12" s="214"/>
      <c r="F12" s="214"/>
      <c r="G12" s="214"/>
      <c r="H12" s="214"/>
      <c r="I12" s="214"/>
    </row>
    <row r="13" spans="1:9">
      <c r="A13" s="214" t="s">
        <v>1050</v>
      </c>
      <c r="B13" s="214"/>
      <c r="C13" s="214"/>
      <c r="D13" s="214"/>
      <c r="E13" s="214"/>
      <c r="F13" s="214"/>
      <c r="G13" s="214"/>
      <c r="H13" s="214"/>
      <c r="I13" s="214"/>
    </row>
    <row r="14" spans="1:9" ht="15.75" thickBot="1">
      <c r="A14" s="215" t="s">
        <v>314</v>
      </c>
      <c r="B14" s="795"/>
      <c r="C14" s="795"/>
      <c r="D14" s="795"/>
      <c r="E14" s="795"/>
      <c r="F14" s="795"/>
      <c r="G14" s="795"/>
      <c r="H14" s="795"/>
      <c r="I14" s="795"/>
    </row>
    <row r="15" spans="1:9">
      <c r="A15" s="214"/>
      <c r="B15" s="214"/>
      <c r="C15" s="214"/>
      <c r="D15" s="214"/>
      <c r="E15" s="214"/>
      <c r="F15" s="214"/>
      <c r="G15" s="214"/>
      <c r="H15" s="214"/>
      <c r="I15" s="214"/>
    </row>
    <row r="16" spans="1:9">
      <c r="A16" s="214" t="s">
        <v>1062</v>
      </c>
      <c r="B16" s="214"/>
      <c r="C16" s="214"/>
      <c r="D16" s="214"/>
      <c r="E16" s="214"/>
      <c r="F16" s="214"/>
      <c r="G16" s="214"/>
      <c r="H16" s="214"/>
      <c r="I16" s="214"/>
    </row>
    <row r="17" spans="1:9">
      <c r="A17" s="214" t="s">
        <v>1063</v>
      </c>
      <c r="B17" s="214"/>
      <c r="C17" s="214"/>
      <c r="D17" s="214"/>
      <c r="E17" s="214"/>
      <c r="F17" s="214"/>
      <c r="G17" s="214"/>
      <c r="H17" s="214"/>
      <c r="I17" s="214"/>
    </row>
    <row r="18" spans="1:9">
      <c r="A18" s="214" t="s">
        <v>1051</v>
      </c>
      <c r="B18" s="214"/>
      <c r="C18" s="214"/>
      <c r="D18" s="214"/>
      <c r="E18" s="214"/>
      <c r="F18" s="214"/>
      <c r="G18" s="214"/>
      <c r="H18" s="214"/>
      <c r="I18" s="214"/>
    </row>
    <row r="19" spans="1:9">
      <c r="A19" s="214" t="s">
        <v>1050</v>
      </c>
      <c r="B19" s="214"/>
      <c r="C19" s="214"/>
      <c r="D19" s="214"/>
      <c r="E19" s="214"/>
      <c r="F19" s="214"/>
      <c r="G19" s="214"/>
      <c r="H19" s="214"/>
      <c r="I19" s="214"/>
    </row>
    <row r="20" spans="1:9">
      <c r="A20" s="214" t="s">
        <v>1050</v>
      </c>
      <c r="B20" s="214"/>
      <c r="C20" s="214"/>
      <c r="D20" s="214"/>
      <c r="E20" s="214"/>
      <c r="F20" s="214"/>
      <c r="G20" s="214"/>
      <c r="H20" s="214"/>
      <c r="I20" s="214"/>
    </row>
    <row r="21" spans="1:9" ht="15.75" thickBot="1">
      <c r="A21" s="215" t="s">
        <v>322</v>
      </c>
      <c r="B21" s="795"/>
      <c r="C21" s="795"/>
      <c r="D21" s="795"/>
      <c r="E21" s="795"/>
      <c r="F21" s="795"/>
      <c r="G21" s="795"/>
      <c r="H21" s="795"/>
      <c r="I21" s="795"/>
    </row>
    <row r="22" spans="1:9">
      <c r="A22" s="214"/>
      <c r="B22" s="214"/>
      <c r="C22" s="214"/>
      <c r="D22" s="214"/>
      <c r="E22" s="214"/>
      <c r="F22" s="214"/>
      <c r="G22" s="214"/>
      <c r="H22" s="214"/>
      <c r="I22" s="214"/>
    </row>
    <row r="23" spans="1:9" ht="15.75" thickBot="1">
      <c r="A23" s="656" t="s">
        <v>1064</v>
      </c>
      <c r="B23" s="795"/>
      <c r="C23" s="795"/>
      <c r="D23" s="795"/>
      <c r="E23" s="795"/>
      <c r="F23" s="795"/>
      <c r="G23" s="795"/>
      <c r="H23" s="795"/>
      <c r="I23" s="795"/>
    </row>
    <row r="26" spans="1:9">
      <c r="F26" s="93" t="s">
        <v>714</v>
      </c>
      <c r="H26" s="93"/>
    </row>
    <row r="27" spans="1:9" ht="15.75">
      <c r="F27" s="657" t="s">
        <v>872</v>
      </c>
      <c r="H27" s="397"/>
    </row>
    <row r="28" spans="1:9" ht="15.75">
      <c r="F28" s="93" t="s">
        <v>715</v>
      </c>
      <c r="H28" s="794"/>
    </row>
    <row r="29" spans="1:9" ht="15.75">
      <c r="F29" s="785" t="s">
        <v>464</v>
      </c>
      <c r="H29" s="785"/>
    </row>
  </sheetData>
  <mergeCells count="9">
    <mergeCell ref="A3:I3"/>
    <mergeCell ref="A7:A8"/>
    <mergeCell ref="B7:B8"/>
    <mergeCell ref="C7:C8"/>
    <mergeCell ref="D7:D8"/>
    <mergeCell ref="E7:E8"/>
    <mergeCell ref="F7:F8"/>
    <mergeCell ref="G7:H7"/>
    <mergeCell ref="I7:I8"/>
  </mergeCells>
  <pageMargins left="0.7" right="0.7" top="0.75" bottom="0.75" header="0.3" footer="0.3"/>
  <pageSetup scale="85" firstPageNumber="45" orientation="landscape" useFirstPageNumber="1" r:id="rId1"/>
  <headerFoot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30"/>
  <sheetViews>
    <sheetView workbookViewId="0">
      <selection activeCell="C7" sqref="C7:C8"/>
    </sheetView>
  </sheetViews>
  <sheetFormatPr defaultRowHeight="15"/>
  <cols>
    <col min="1" max="1" width="24.7109375" style="93" customWidth="1"/>
    <col min="2" max="2" width="42.28515625" style="93" customWidth="1"/>
    <col min="3" max="3" width="15.85546875" style="93" customWidth="1"/>
    <col min="4" max="4" width="20" style="93" customWidth="1"/>
    <col min="5" max="5" width="22.140625" style="93" customWidth="1"/>
    <col min="6" max="6" width="15" style="93" customWidth="1"/>
  </cols>
  <sheetData>
    <row r="1" spans="1:6">
      <c r="F1" s="222" t="s">
        <v>1056</v>
      </c>
    </row>
    <row r="2" spans="1:6">
      <c r="F2" s="222"/>
    </row>
    <row r="3" spans="1:6" ht="18.75">
      <c r="A3" s="955" t="s">
        <v>1226</v>
      </c>
      <c r="B3" s="955"/>
      <c r="C3" s="955"/>
      <c r="D3" s="955"/>
      <c r="E3" s="955"/>
      <c r="F3" s="955"/>
    </row>
    <row r="4" spans="1:6" ht="18.75">
      <c r="A4" s="784"/>
      <c r="B4" s="784"/>
      <c r="C4" s="784"/>
      <c r="D4" s="784"/>
      <c r="E4" s="784"/>
      <c r="F4" s="784"/>
    </row>
    <row r="5" spans="1:6" ht="15.75">
      <c r="A5" s="787" t="s">
        <v>468</v>
      </c>
      <c r="B5" s="787" t="s">
        <v>1065</v>
      </c>
    </row>
    <row r="6" spans="1:6" ht="15.75">
      <c r="A6" s="787"/>
    </row>
    <row r="7" spans="1:6" s="793" customFormat="1" ht="50.25" customHeight="1">
      <c r="A7" s="896" t="s">
        <v>1057</v>
      </c>
      <c r="B7" s="896" t="s">
        <v>1058</v>
      </c>
      <c r="C7" s="896" t="s">
        <v>1108</v>
      </c>
      <c r="D7" s="1001" t="s">
        <v>1111</v>
      </c>
      <c r="E7" s="1002"/>
      <c r="F7" s="896" t="s">
        <v>1110</v>
      </c>
    </row>
    <row r="8" spans="1:6" ht="27" customHeight="1">
      <c r="A8" s="897"/>
      <c r="B8" s="897"/>
      <c r="C8" s="897"/>
      <c r="D8" s="783" t="s">
        <v>1066</v>
      </c>
      <c r="E8" s="783" t="s">
        <v>1067</v>
      </c>
      <c r="F8" s="897"/>
    </row>
    <row r="9" spans="1:6" ht="16.5" customHeight="1">
      <c r="A9" s="898"/>
      <c r="B9" s="898"/>
      <c r="C9" s="363" t="s">
        <v>63</v>
      </c>
      <c r="D9" s="363" t="s">
        <v>64</v>
      </c>
      <c r="E9" s="363" t="s">
        <v>65</v>
      </c>
      <c r="F9" s="363" t="s">
        <v>1052</v>
      </c>
    </row>
    <row r="10" spans="1:6">
      <c r="A10" s="214" t="s">
        <v>1061</v>
      </c>
      <c r="B10" s="214"/>
      <c r="C10" s="214"/>
      <c r="D10" s="214"/>
      <c r="E10" s="214"/>
      <c r="F10" s="214"/>
    </row>
    <row r="11" spans="1:6">
      <c r="A11" s="214" t="s">
        <v>1063</v>
      </c>
      <c r="B11" s="214"/>
      <c r="C11" s="214"/>
      <c r="D11" s="214"/>
      <c r="E11" s="214"/>
      <c r="F11" s="214"/>
    </row>
    <row r="12" spans="1:6">
      <c r="A12" s="214" t="s">
        <v>1053</v>
      </c>
      <c r="B12" s="214"/>
      <c r="C12" s="214"/>
      <c r="D12" s="214"/>
      <c r="E12" s="214"/>
      <c r="F12" s="214"/>
    </row>
    <row r="13" spans="1:6">
      <c r="A13" s="214" t="s">
        <v>1050</v>
      </c>
      <c r="B13" s="214"/>
      <c r="C13" s="214"/>
      <c r="D13" s="214"/>
      <c r="E13" s="214"/>
      <c r="F13" s="214"/>
    </row>
    <row r="14" spans="1:6">
      <c r="A14" s="214" t="s">
        <v>1050</v>
      </c>
      <c r="B14" s="214"/>
      <c r="C14" s="214"/>
      <c r="D14" s="214"/>
      <c r="E14" s="214"/>
      <c r="F14" s="214"/>
    </row>
    <row r="15" spans="1:6" ht="15.75" thickBot="1">
      <c r="A15" s="215" t="s">
        <v>314</v>
      </c>
      <c r="B15" s="795"/>
      <c r="C15" s="795"/>
      <c r="D15" s="795"/>
      <c r="E15" s="795"/>
      <c r="F15" s="795"/>
    </row>
    <row r="16" spans="1:6">
      <c r="A16" s="214"/>
      <c r="B16" s="214"/>
      <c r="C16" s="214"/>
      <c r="D16" s="214"/>
      <c r="E16" s="214"/>
      <c r="F16" s="214"/>
    </row>
    <row r="17" spans="1:6">
      <c r="A17" s="214" t="s">
        <v>1062</v>
      </c>
      <c r="B17" s="214"/>
      <c r="C17" s="214"/>
      <c r="D17" s="214"/>
      <c r="E17" s="214"/>
      <c r="F17" s="214"/>
    </row>
    <row r="18" spans="1:6">
      <c r="A18" s="214" t="s">
        <v>1063</v>
      </c>
      <c r="B18" s="214"/>
      <c r="C18" s="214"/>
      <c r="D18" s="214"/>
      <c r="E18" s="214"/>
      <c r="F18" s="214"/>
    </row>
    <row r="19" spans="1:6">
      <c r="A19" s="214" t="s">
        <v>1054</v>
      </c>
      <c r="B19" s="214"/>
      <c r="C19" s="214"/>
      <c r="D19" s="214"/>
      <c r="E19" s="214"/>
      <c r="F19" s="214"/>
    </row>
    <row r="20" spans="1:6">
      <c r="A20" s="214" t="s">
        <v>1050</v>
      </c>
      <c r="B20" s="214"/>
      <c r="C20" s="214"/>
      <c r="D20" s="214"/>
      <c r="E20" s="214"/>
      <c r="F20" s="214"/>
    </row>
    <row r="21" spans="1:6">
      <c r="A21" s="214" t="s">
        <v>1050</v>
      </c>
      <c r="B21" s="214"/>
      <c r="C21" s="214"/>
      <c r="D21" s="214"/>
      <c r="E21" s="214"/>
      <c r="F21" s="214"/>
    </row>
    <row r="22" spans="1:6" ht="15.75" thickBot="1">
      <c r="A22" s="215" t="s">
        <v>322</v>
      </c>
      <c r="B22" s="795"/>
      <c r="C22" s="795"/>
      <c r="D22" s="795"/>
      <c r="E22" s="795"/>
      <c r="F22" s="795"/>
    </row>
    <row r="23" spans="1:6">
      <c r="A23" s="214"/>
      <c r="B23" s="214"/>
      <c r="C23" s="214"/>
      <c r="D23" s="214"/>
      <c r="E23" s="214"/>
      <c r="F23" s="214"/>
    </row>
    <row r="24" spans="1:6" ht="15.75" thickBot="1">
      <c r="A24" s="656" t="s">
        <v>1064</v>
      </c>
      <c r="B24" s="795"/>
      <c r="C24" s="795"/>
      <c r="D24" s="795"/>
      <c r="E24" s="795"/>
      <c r="F24" s="795"/>
    </row>
    <row r="27" spans="1:6">
      <c r="D27" s="93" t="s">
        <v>714</v>
      </c>
    </row>
    <row r="28" spans="1:6" ht="15.75">
      <c r="D28" s="657" t="s">
        <v>872</v>
      </c>
      <c r="E28" s="796"/>
    </row>
    <row r="29" spans="1:6" ht="15.75">
      <c r="D29" s="93" t="s">
        <v>715</v>
      </c>
      <c r="E29" s="797"/>
    </row>
    <row r="30" spans="1:6" ht="15.75">
      <c r="D30" s="785" t="s">
        <v>464</v>
      </c>
      <c r="E30" s="785"/>
    </row>
  </sheetData>
  <mergeCells count="6">
    <mergeCell ref="A3:F3"/>
    <mergeCell ref="A7:A9"/>
    <mergeCell ref="B7:B9"/>
    <mergeCell ref="C7:C8"/>
    <mergeCell ref="D7:E7"/>
    <mergeCell ref="F7:F8"/>
  </mergeCells>
  <pageMargins left="0.7" right="0.7" top="0.75" bottom="0.75" header="0.3" footer="0.3"/>
  <pageSetup scale="85" firstPageNumber="46" orientation="landscape" useFirstPageNumber="1" r:id="rId1"/>
  <headerFoot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B197"/>
  <sheetViews>
    <sheetView zoomScaleNormal="100" workbookViewId="0">
      <selection activeCell="U8" sqref="U8"/>
    </sheetView>
  </sheetViews>
  <sheetFormatPr defaultRowHeight="15"/>
  <cols>
    <col min="1" max="1" width="3.7109375" customWidth="1"/>
    <col min="2" max="2" width="8" customWidth="1"/>
    <col min="3" max="3" width="25.28515625" customWidth="1"/>
    <col min="4" max="4" width="4.7109375" customWidth="1"/>
    <col min="5" max="5" width="5.7109375" customWidth="1"/>
    <col min="6" max="6" width="6.28515625" bestFit="1" customWidth="1"/>
    <col min="7" max="7" width="8.28515625" bestFit="1" customWidth="1"/>
    <col min="8" max="8" width="9.42578125" customWidth="1"/>
    <col min="9" max="9" width="12.28515625" customWidth="1"/>
    <col min="10" max="10" width="13.7109375" style="93" customWidth="1"/>
    <col min="11" max="11" width="13" style="93" customWidth="1"/>
    <col min="12" max="12" width="12.7109375" style="93" customWidth="1"/>
    <col min="13" max="13" width="8.140625" style="93" customWidth="1"/>
    <col min="14" max="14" width="13.28515625" style="93" customWidth="1"/>
    <col min="15" max="15" width="13.5703125" style="93" customWidth="1"/>
    <col min="16" max="17" width="10.28515625" style="93" customWidth="1"/>
    <col min="18" max="18" width="12.7109375" style="93" customWidth="1"/>
    <col min="19" max="19" width="14.28515625" style="93" customWidth="1"/>
    <col min="20" max="28" width="9.140625" style="93"/>
    <col min="253" max="253" width="3.7109375" customWidth="1"/>
    <col min="254" max="254" width="8" customWidth="1"/>
    <col min="255" max="255" width="25.28515625" customWidth="1"/>
    <col min="256" max="256" width="4.7109375" customWidth="1"/>
    <col min="257" max="257" width="5.7109375" customWidth="1"/>
    <col min="258" max="258" width="6.28515625" bestFit="1" customWidth="1"/>
    <col min="259" max="259" width="7.28515625" bestFit="1" customWidth="1"/>
    <col min="260" max="260" width="9.42578125" customWidth="1"/>
    <col min="261" max="261" width="12.28515625" customWidth="1"/>
    <col min="262" max="262" width="13.7109375" customWidth="1"/>
    <col min="263" max="263" width="13" customWidth="1"/>
    <col min="264" max="264" width="11.5703125" customWidth="1"/>
    <col min="265" max="265" width="8.140625" customWidth="1"/>
    <col min="266" max="266" width="11.85546875" customWidth="1"/>
    <col min="267" max="267" width="13.5703125" customWidth="1"/>
    <col min="268" max="268" width="9.85546875" customWidth="1"/>
    <col min="269" max="269" width="9.140625" customWidth="1"/>
    <col min="270" max="270" width="11.140625" customWidth="1"/>
    <col min="271" max="271" width="10.7109375" customWidth="1"/>
    <col min="272" max="272" width="10.28515625" customWidth="1"/>
    <col min="273" max="273" width="8.85546875" customWidth="1"/>
    <col min="274" max="274" width="12.7109375" customWidth="1"/>
    <col min="275" max="275" width="14.28515625" customWidth="1"/>
    <col min="509" max="509" width="3.7109375" customWidth="1"/>
    <col min="510" max="510" width="8" customWidth="1"/>
    <col min="511" max="511" width="25.28515625" customWidth="1"/>
    <col min="512" max="512" width="4.7109375" customWidth="1"/>
    <col min="513" max="513" width="5.7109375" customWidth="1"/>
    <col min="514" max="514" width="6.28515625" bestFit="1" customWidth="1"/>
    <col min="515" max="515" width="7.28515625" bestFit="1" customWidth="1"/>
    <col min="516" max="516" width="9.42578125" customWidth="1"/>
    <col min="517" max="517" width="12.28515625" customWidth="1"/>
    <col min="518" max="518" width="13.7109375" customWidth="1"/>
    <col min="519" max="519" width="13" customWidth="1"/>
    <col min="520" max="520" width="11.5703125" customWidth="1"/>
    <col min="521" max="521" width="8.140625" customWidth="1"/>
    <col min="522" max="522" width="11.85546875" customWidth="1"/>
    <col min="523" max="523" width="13.5703125" customWidth="1"/>
    <col min="524" max="524" width="9.85546875" customWidth="1"/>
    <col min="525" max="525" width="9.140625" customWidth="1"/>
    <col min="526" max="526" width="11.140625" customWidth="1"/>
    <col min="527" max="527" width="10.7109375" customWidth="1"/>
    <col min="528" max="528" width="10.28515625" customWidth="1"/>
    <col min="529" max="529" width="8.85546875" customWidth="1"/>
    <col min="530" max="530" width="12.7109375" customWidth="1"/>
    <col min="531" max="531" width="14.28515625" customWidth="1"/>
    <col min="765" max="765" width="3.7109375" customWidth="1"/>
    <col min="766" max="766" width="8" customWidth="1"/>
    <col min="767" max="767" width="25.28515625" customWidth="1"/>
    <col min="768" max="768" width="4.7109375" customWidth="1"/>
    <col min="769" max="769" width="5.7109375" customWidth="1"/>
    <col min="770" max="770" width="6.28515625" bestFit="1" customWidth="1"/>
    <col min="771" max="771" width="7.28515625" bestFit="1" customWidth="1"/>
    <col min="772" max="772" width="9.42578125" customWidth="1"/>
    <col min="773" max="773" width="12.28515625" customWidth="1"/>
    <col min="774" max="774" width="13.7109375" customWidth="1"/>
    <col min="775" max="775" width="13" customWidth="1"/>
    <col min="776" max="776" width="11.5703125" customWidth="1"/>
    <col min="777" max="777" width="8.140625" customWidth="1"/>
    <col min="778" max="778" width="11.85546875" customWidth="1"/>
    <col min="779" max="779" width="13.5703125" customWidth="1"/>
    <col min="780" max="780" width="9.85546875" customWidth="1"/>
    <col min="781" max="781" width="9.140625" customWidth="1"/>
    <col min="782" max="782" width="11.140625" customWidth="1"/>
    <col min="783" max="783" width="10.7109375" customWidth="1"/>
    <col min="784" max="784" width="10.28515625" customWidth="1"/>
    <col min="785" max="785" width="8.85546875" customWidth="1"/>
    <col min="786" max="786" width="12.7109375" customWidth="1"/>
    <col min="787" max="787" width="14.28515625" customWidth="1"/>
    <col min="1021" max="1021" width="3.7109375" customWidth="1"/>
    <col min="1022" max="1022" width="8" customWidth="1"/>
    <col min="1023" max="1023" width="25.28515625" customWidth="1"/>
    <col min="1024" max="1024" width="4.7109375" customWidth="1"/>
    <col min="1025" max="1025" width="5.7109375" customWidth="1"/>
    <col min="1026" max="1026" width="6.28515625" bestFit="1" customWidth="1"/>
    <col min="1027" max="1027" width="7.28515625" bestFit="1" customWidth="1"/>
    <col min="1028" max="1028" width="9.42578125" customWidth="1"/>
    <col min="1029" max="1029" width="12.28515625" customWidth="1"/>
    <col min="1030" max="1030" width="13.7109375" customWidth="1"/>
    <col min="1031" max="1031" width="13" customWidth="1"/>
    <col min="1032" max="1032" width="11.5703125" customWidth="1"/>
    <col min="1033" max="1033" width="8.140625" customWidth="1"/>
    <col min="1034" max="1034" width="11.85546875" customWidth="1"/>
    <col min="1035" max="1035" width="13.5703125" customWidth="1"/>
    <col min="1036" max="1036" width="9.85546875" customWidth="1"/>
    <col min="1037" max="1037" width="9.140625" customWidth="1"/>
    <col min="1038" max="1038" width="11.140625" customWidth="1"/>
    <col min="1039" max="1039" width="10.7109375" customWidth="1"/>
    <col min="1040" max="1040" width="10.28515625" customWidth="1"/>
    <col min="1041" max="1041" width="8.85546875" customWidth="1"/>
    <col min="1042" max="1042" width="12.7109375" customWidth="1"/>
    <col min="1043" max="1043" width="14.28515625" customWidth="1"/>
    <col min="1277" max="1277" width="3.7109375" customWidth="1"/>
    <col min="1278" max="1278" width="8" customWidth="1"/>
    <col min="1279" max="1279" width="25.28515625" customWidth="1"/>
    <col min="1280" max="1280" width="4.7109375" customWidth="1"/>
    <col min="1281" max="1281" width="5.7109375" customWidth="1"/>
    <col min="1282" max="1282" width="6.28515625" bestFit="1" customWidth="1"/>
    <col min="1283" max="1283" width="7.28515625" bestFit="1" customWidth="1"/>
    <col min="1284" max="1284" width="9.42578125" customWidth="1"/>
    <col min="1285" max="1285" width="12.28515625" customWidth="1"/>
    <col min="1286" max="1286" width="13.7109375" customWidth="1"/>
    <col min="1287" max="1287" width="13" customWidth="1"/>
    <col min="1288" max="1288" width="11.5703125" customWidth="1"/>
    <col min="1289" max="1289" width="8.140625" customWidth="1"/>
    <col min="1290" max="1290" width="11.85546875" customWidth="1"/>
    <col min="1291" max="1291" width="13.5703125" customWidth="1"/>
    <col min="1292" max="1292" width="9.85546875" customWidth="1"/>
    <col min="1293" max="1293" width="9.140625" customWidth="1"/>
    <col min="1294" max="1294" width="11.140625" customWidth="1"/>
    <col min="1295" max="1295" width="10.7109375" customWidth="1"/>
    <col min="1296" max="1296" width="10.28515625" customWidth="1"/>
    <col min="1297" max="1297" width="8.85546875" customWidth="1"/>
    <col min="1298" max="1298" width="12.7109375" customWidth="1"/>
    <col min="1299" max="1299" width="14.28515625" customWidth="1"/>
    <col min="1533" max="1533" width="3.7109375" customWidth="1"/>
    <col min="1534" max="1534" width="8" customWidth="1"/>
    <col min="1535" max="1535" width="25.28515625" customWidth="1"/>
    <col min="1536" max="1536" width="4.7109375" customWidth="1"/>
    <col min="1537" max="1537" width="5.7109375" customWidth="1"/>
    <col min="1538" max="1538" width="6.28515625" bestFit="1" customWidth="1"/>
    <col min="1539" max="1539" width="7.28515625" bestFit="1" customWidth="1"/>
    <col min="1540" max="1540" width="9.42578125" customWidth="1"/>
    <col min="1541" max="1541" width="12.28515625" customWidth="1"/>
    <col min="1542" max="1542" width="13.7109375" customWidth="1"/>
    <col min="1543" max="1543" width="13" customWidth="1"/>
    <col min="1544" max="1544" width="11.5703125" customWidth="1"/>
    <col min="1545" max="1545" width="8.140625" customWidth="1"/>
    <col min="1546" max="1546" width="11.85546875" customWidth="1"/>
    <col min="1547" max="1547" width="13.5703125" customWidth="1"/>
    <col min="1548" max="1548" width="9.85546875" customWidth="1"/>
    <col min="1549" max="1549" width="9.140625" customWidth="1"/>
    <col min="1550" max="1550" width="11.140625" customWidth="1"/>
    <col min="1551" max="1551" width="10.7109375" customWidth="1"/>
    <col min="1552" max="1552" width="10.28515625" customWidth="1"/>
    <col min="1553" max="1553" width="8.85546875" customWidth="1"/>
    <col min="1554" max="1554" width="12.7109375" customWidth="1"/>
    <col min="1555" max="1555" width="14.28515625" customWidth="1"/>
    <col min="1789" max="1789" width="3.7109375" customWidth="1"/>
    <col min="1790" max="1790" width="8" customWidth="1"/>
    <col min="1791" max="1791" width="25.28515625" customWidth="1"/>
    <col min="1792" max="1792" width="4.7109375" customWidth="1"/>
    <col min="1793" max="1793" width="5.7109375" customWidth="1"/>
    <col min="1794" max="1794" width="6.28515625" bestFit="1" customWidth="1"/>
    <col min="1795" max="1795" width="7.28515625" bestFit="1" customWidth="1"/>
    <col min="1796" max="1796" width="9.42578125" customWidth="1"/>
    <col min="1797" max="1797" width="12.28515625" customWidth="1"/>
    <col min="1798" max="1798" width="13.7109375" customWidth="1"/>
    <col min="1799" max="1799" width="13" customWidth="1"/>
    <col min="1800" max="1800" width="11.5703125" customWidth="1"/>
    <col min="1801" max="1801" width="8.140625" customWidth="1"/>
    <col min="1802" max="1802" width="11.85546875" customWidth="1"/>
    <col min="1803" max="1803" width="13.5703125" customWidth="1"/>
    <col min="1804" max="1804" width="9.85546875" customWidth="1"/>
    <col min="1805" max="1805" width="9.140625" customWidth="1"/>
    <col min="1806" max="1806" width="11.140625" customWidth="1"/>
    <col min="1807" max="1807" width="10.7109375" customWidth="1"/>
    <col min="1808" max="1808" width="10.28515625" customWidth="1"/>
    <col min="1809" max="1809" width="8.85546875" customWidth="1"/>
    <col min="1810" max="1810" width="12.7109375" customWidth="1"/>
    <col min="1811" max="1811" width="14.28515625" customWidth="1"/>
    <col min="2045" max="2045" width="3.7109375" customWidth="1"/>
    <col min="2046" max="2046" width="8" customWidth="1"/>
    <col min="2047" max="2047" width="25.28515625" customWidth="1"/>
    <col min="2048" max="2048" width="4.7109375" customWidth="1"/>
    <col min="2049" max="2049" width="5.7109375" customWidth="1"/>
    <col min="2050" max="2050" width="6.28515625" bestFit="1" customWidth="1"/>
    <col min="2051" max="2051" width="7.28515625" bestFit="1" customWidth="1"/>
    <col min="2052" max="2052" width="9.42578125" customWidth="1"/>
    <col min="2053" max="2053" width="12.28515625" customWidth="1"/>
    <col min="2054" max="2054" width="13.7109375" customWidth="1"/>
    <col min="2055" max="2055" width="13" customWidth="1"/>
    <col min="2056" max="2056" width="11.5703125" customWidth="1"/>
    <col min="2057" max="2057" width="8.140625" customWidth="1"/>
    <col min="2058" max="2058" width="11.85546875" customWidth="1"/>
    <col min="2059" max="2059" width="13.5703125" customWidth="1"/>
    <col min="2060" max="2060" width="9.85546875" customWidth="1"/>
    <col min="2061" max="2061" width="9.140625" customWidth="1"/>
    <col min="2062" max="2062" width="11.140625" customWidth="1"/>
    <col min="2063" max="2063" width="10.7109375" customWidth="1"/>
    <col min="2064" max="2064" width="10.28515625" customWidth="1"/>
    <col min="2065" max="2065" width="8.85546875" customWidth="1"/>
    <col min="2066" max="2066" width="12.7109375" customWidth="1"/>
    <col min="2067" max="2067" width="14.28515625" customWidth="1"/>
    <col min="2301" max="2301" width="3.7109375" customWidth="1"/>
    <col min="2302" max="2302" width="8" customWidth="1"/>
    <col min="2303" max="2303" width="25.28515625" customWidth="1"/>
    <col min="2304" max="2304" width="4.7109375" customWidth="1"/>
    <col min="2305" max="2305" width="5.7109375" customWidth="1"/>
    <col min="2306" max="2306" width="6.28515625" bestFit="1" customWidth="1"/>
    <col min="2307" max="2307" width="7.28515625" bestFit="1" customWidth="1"/>
    <col min="2308" max="2308" width="9.42578125" customWidth="1"/>
    <col min="2309" max="2309" width="12.28515625" customWidth="1"/>
    <col min="2310" max="2310" width="13.7109375" customWidth="1"/>
    <col min="2311" max="2311" width="13" customWidth="1"/>
    <col min="2312" max="2312" width="11.5703125" customWidth="1"/>
    <col min="2313" max="2313" width="8.140625" customWidth="1"/>
    <col min="2314" max="2314" width="11.85546875" customWidth="1"/>
    <col min="2315" max="2315" width="13.5703125" customWidth="1"/>
    <col min="2316" max="2316" width="9.85546875" customWidth="1"/>
    <col min="2317" max="2317" width="9.140625" customWidth="1"/>
    <col min="2318" max="2318" width="11.140625" customWidth="1"/>
    <col min="2319" max="2319" width="10.7109375" customWidth="1"/>
    <col min="2320" max="2320" width="10.28515625" customWidth="1"/>
    <col min="2321" max="2321" width="8.85546875" customWidth="1"/>
    <col min="2322" max="2322" width="12.7109375" customWidth="1"/>
    <col min="2323" max="2323" width="14.28515625" customWidth="1"/>
    <col min="2557" max="2557" width="3.7109375" customWidth="1"/>
    <col min="2558" max="2558" width="8" customWidth="1"/>
    <col min="2559" max="2559" width="25.28515625" customWidth="1"/>
    <col min="2560" max="2560" width="4.7109375" customWidth="1"/>
    <col min="2561" max="2561" width="5.7109375" customWidth="1"/>
    <col min="2562" max="2562" width="6.28515625" bestFit="1" customWidth="1"/>
    <col min="2563" max="2563" width="7.28515625" bestFit="1" customWidth="1"/>
    <col min="2564" max="2564" width="9.42578125" customWidth="1"/>
    <col min="2565" max="2565" width="12.28515625" customWidth="1"/>
    <col min="2566" max="2566" width="13.7109375" customWidth="1"/>
    <col min="2567" max="2567" width="13" customWidth="1"/>
    <col min="2568" max="2568" width="11.5703125" customWidth="1"/>
    <col min="2569" max="2569" width="8.140625" customWidth="1"/>
    <col min="2570" max="2570" width="11.85546875" customWidth="1"/>
    <col min="2571" max="2571" width="13.5703125" customWidth="1"/>
    <col min="2572" max="2572" width="9.85546875" customWidth="1"/>
    <col min="2573" max="2573" width="9.140625" customWidth="1"/>
    <col min="2574" max="2574" width="11.140625" customWidth="1"/>
    <col min="2575" max="2575" width="10.7109375" customWidth="1"/>
    <col min="2576" max="2576" width="10.28515625" customWidth="1"/>
    <col min="2577" max="2577" width="8.85546875" customWidth="1"/>
    <col min="2578" max="2578" width="12.7109375" customWidth="1"/>
    <col min="2579" max="2579" width="14.28515625" customWidth="1"/>
    <col min="2813" max="2813" width="3.7109375" customWidth="1"/>
    <col min="2814" max="2814" width="8" customWidth="1"/>
    <col min="2815" max="2815" width="25.28515625" customWidth="1"/>
    <col min="2816" max="2816" width="4.7109375" customWidth="1"/>
    <col min="2817" max="2817" width="5.7109375" customWidth="1"/>
    <col min="2818" max="2818" width="6.28515625" bestFit="1" customWidth="1"/>
    <col min="2819" max="2819" width="7.28515625" bestFit="1" customWidth="1"/>
    <col min="2820" max="2820" width="9.42578125" customWidth="1"/>
    <col min="2821" max="2821" width="12.28515625" customWidth="1"/>
    <col min="2822" max="2822" width="13.7109375" customWidth="1"/>
    <col min="2823" max="2823" width="13" customWidth="1"/>
    <col min="2824" max="2824" width="11.5703125" customWidth="1"/>
    <col min="2825" max="2825" width="8.140625" customWidth="1"/>
    <col min="2826" max="2826" width="11.85546875" customWidth="1"/>
    <col min="2827" max="2827" width="13.5703125" customWidth="1"/>
    <col min="2828" max="2828" width="9.85546875" customWidth="1"/>
    <col min="2829" max="2829" width="9.140625" customWidth="1"/>
    <col min="2830" max="2830" width="11.140625" customWidth="1"/>
    <col min="2831" max="2831" width="10.7109375" customWidth="1"/>
    <col min="2832" max="2832" width="10.28515625" customWidth="1"/>
    <col min="2833" max="2833" width="8.85546875" customWidth="1"/>
    <col min="2834" max="2834" width="12.7109375" customWidth="1"/>
    <col min="2835" max="2835" width="14.28515625" customWidth="1"/>
    <col min="3069" max="3069" width="3.7109375" customWidth="1"/>
    <col min="3070" max="3070" width="8" customWidth="1"/>
    <col min="3071" max="3071" width="25.28515625" customWidth="1"/>
    <col min="3072" max="3072" width="4.7109375" customWidth="1"/>
    <col min="3073" max="3073" width="5.7109375" customWidth="1"/>
    <col min="3074" max="3074" width="6.28515625" bestFit="1" customWidth="1"/>
    <col min="3075" max="3075" width="7.28515625" bestFit="1" customWidth="1"/>
    <col min="3076" max="3076" width="9.42578125" customWidth="1"/>
    <col min="3077" max="3077" width="12.28515625" customWidth="1"/>
    <col min="3078" max="3078" width="13.7109375" customWidth="1"/>
    <col min="3079" max="3079" width="13" customWidth="1"/>
    <col min="3080" max="3080" width="11.5703125" customWidth="1"/>
    <col min="3081" max="3081" width="8.140625" customWidth="1"/>
    <col min="3082" max="3082" width="11.85546875" customWidth="1"/>
    <col min="3083" max="3083" width="13.5703125" customWidth="1"/>
    <col min="3084" max="3084" width="9.85546875" customWidth="1"/>
    <col min="3085" max="3085" width="9.140625" customWidth="1"/>
    <col min="3086" max="3086" width="11.140625" customWidth="1"/>
    <col min="3087" max="3087" width="10.7109375" customWidth="1"/>
    <col min="3088" max="3088" width="10.28515625" customWidth="1"/>
    <col min="3089" max="3089" width="8.85546875" customWidth="1"/>
    <col min="3090" max="3090" width="12.7109375" customWidth="1"/>
    <col min="3091" max="3091" width="14.28515625" customWidth="1"/>
    <col min="3325" max="3325" width="3.7109375" customWidth="1"/>
    <col min="3326" max="3326" width="8" customWidth="1"/>
    <col min="3327" max="3327" width="25.28515625" customWidth="1"/>
    <col min="3328" max="3328" width="4.7109375" customWidth="1"/>
    <col min="3329" max="3329" width="5.7109375" customWidth="1"/>
    <col min="3330" max="3330" width="6.28515625" bestFit="1" customWidth="1"/>
    <col min="3331" max="3331" width="7.28515625" bestFit="1" customWidth="1"/>
    <col min="3332" max="3332" width="9.42578125" customWidth="1"/>
    <col min="3333" max="3333" width="12.28515625" customWidth="1"/>
    <col min="3334" max="3334" width="13.7109375" customWidth="1"/>
    <col min="3335" max="3335" width="13" customWidth="1"/>
    <col min="3336" max="3336" width="11.5703125" customWidth="1"/>
    <col min="3337" max="3337" width="8.140625" customWidth="1"/>
    <col min="3338" max="3338" width="11.85546875" customWidth="1"/>
    <col min="3339" max="3339" width="13.5703125" customWidth="1"/>
    <col min="3340" max="3340" width="9.85546875" customWidth="1"/>
    <col min="3341" max="3341" width="9.140625" customWidth="1"/>
    <col min="3342" max="3342" width="11.140625" customWidth="1"/>
    <col min="3343" max="3343" width="10.7109375" customWidth="1"/>
    <col min="3344" max="3344" width="10.28515625" customWidth="1"/>
    <col min="3345" max="3345" width="8.85546875" customWidth="1"/>
    <col min="3346" max="3346" width="12.7109375" customWidth="1"/>
    <col min="3347" max="3347" width="14.28515625" customWidth="1"/>
    <col min="3581" max="3581" width="3.7109375" customWidth="1"/>
    <col min="3582" max="3582" width="8" customWidth="1"/>
    <col min="3583" max="3583" width="25.28515625" customWidth="1"/>
    <col min="3584" max="3584" width="4.7109375" customWidth="1"/>
    <col min="3585" max="3585" width="5.7109375" customWidth="1"/>
    <col min="3586" max="3586" width="6.28515625" bestFit="1" customWidth="1"/>
    <col min="3587" max="3587" width="7.28515625" bestFit="1" customWidth="1"/>
    <col min="3588" max="3588" width="9.42578125" customWidth="1"/>
    <col min="3589" max="3589" width="12.28515625" customWidth="1"/>
    <col min="3590" max="3590" width="13.7109375" customWidth="1"/>
    <col min="3591" max="3591" width="13" customWidth="1"/>
    <col min="3592" max="3592" width="11.5703125" customWidth="1"/>
    <col min="3593" max="3593" width="8.140625" customWidth="1"/>
    <col min="3594" max="3594" width="11.85546875" customWidth="1"/>
    <col min="3595" max="3595" width="13.5703125" customWidth="1"/>
    <col min="3596" max="3596" width="9.85546875" customWidth="1"/>
    <col min="3597" max="3597" width="9.140625" customWidth="1"/>
    <col min="3598" max="3598" width="11.140625" customWidth="1"/>
    <col min="3599" max="3599" width="10.7109375" customWidth="1"/>
    <col min="3600" max="3600" width="10.28515625" customWidth="1"/>
    <col min="3601" max="3601" width="8.85546875" customWidth="1"/>
    <col min="3602" max="3602" width="12.7109375" customWidth="1"/>
    <col min="3603" max="3603" width="14.28515625" customWidth="1"/>
    <col min="3837" max="3837" width="3.7109375" customWidth="1"/>
    <col min="3838" max="3838" width="8" customWidth="1"/>
    <col min="3839" max="3839" width="25.28515625" customWidth="1"/>
    <col min="3840" max="3840" width="4.7109375" customWidth="1"/>
    <col min="3841" max="3841" width="5.7109375" customWidth="1"/>
    <col min="3842" max="3842" width="6.28515625" bestFit="1" customWidth="1"/>
    <col min="3843" max="3843" width="7.28515625" bestFit="1" customWidth="1"/>
    <col min="3844" max="3844" width="9.42578125" customWidth="1"/>
    <col min="3845" max="3845" width="12.28515625" customWidth="1"/>
    <col min="3846" max="3846" width="13.7109375" customWidth="1"/>
    <col min="3847" max="3847" width="13" customWidth="1"/>
    <col min="3848" max="3848" width="11.5703125" customWidth="1"/>
    <col min="3849" max="3849" width="8.140625" customWidth="1"/>
    <col min="3850" max="3850" width="11.85546875" customWidth="1"/>
    <col min="3851" max="3851" width="13.5703125" customWidth="1"/>
    <col min="3852" max="3852" width="9.85546875" customWidth="1"/>
    <col min="3853" max="3853" width="9.140625" customWidth="1"/>
    <col min="3854" max="3854" width="11.140625" customWidth="1"/>
    <col min="3855" max="3855" width="10.7109375" customWidth="1"/>
    <col min="3856" max="3856" width="10.28515625" customWidth="1"/>
    <col min="3857" max="3857" width="8.85546875" customWidth="1"/>
    <col min="3858" max="3858" width="12.7109375" customWidth="1"/>
    <col min="3859" max="3859" width="14.28515625" customWidth="1"/>
    <col min="4093" max="4093" width="3.7109375" customWidth="1"/>
    <col min="4094" max="4094" width="8" customWidth="1"/>
    <col min="4095" max="4095" width="25.28515625" customWidth="1"/>
    <col min="4096" max="4096" width="4.7109375" customWidth="1"/>
    <col min="4097" max="4097" width="5.7109375" customWidth="1"/>
    <col min="4098" max="4098" width="6.28515625" bestFit="1" customWidth="1"/>
    <col min="4099" max="4099" width="7.28515625" bestFit="1" customWidth="1"/>
    <col min="4100" max="4100" width="9.42578125" customWidth="1"/>
    <col min="4101" max="4101" width="12.28515625" customWidth="1"/>
    <col min="4102" max="4102" width="13.7109375" customWidth="1"/>
    <col min="4103" max="4103" width="13" customWidth="1"/>
    <col min="4104" max="4104" width="11.5703125" customWidth="1"/>
    <col min="4105" max="4105" width="8.140625" customWidth="1"/>
    <col min="4106" max="4106" width="11.85546875" customWidth="1"/>
    <col min="4107" max="4107" width="13.5703125" customWidth="1"/>
    <col min="4108" max="4108" width="9.85546875" customWidth="1"/>
    <col min="4109" max="4109" width="9.140625" customWidth="1"/>
    <col min="4110" max="4110" width="11.140625" customWidth="1"/>
    <col min="4111" max="4111" width="10.7109375" customWidth="1"/>
    <col min="4112" max="4112" width="10.28515625" customWidth="1"/>
    <col min="4113" max="4113" width="8.85546875" customWidth="1"/>
    <col min="4114" max="4114" width="12.7109375" customWidth="1"/>
    <col min="4115" max="4115" width="14.28515625" customWidth="1"/>
    <col min="4349" max="4349" width="3.7109375" customWidth="1"/>
    <col min="4350" max="4350" width="8" customWidth="1"/>
    <col min="4351" max="4351" width="25.28515625" customWidth="1"/>
    <col min="4352" max="4352" width="4.7109375" customWidth="1"/>
    <col min="4353" max="4353" width="5.7109375" customWidth="1"/>
    <col min="4354" max="4354" width="6.28515625" bestFit="1" customWidth="1"/>
    <col min="4355" max="4355" width="7.28515625" bestFit="1" customWidth="1"/>
    <col min="4356" max="4356" width="9.42578125" customWidth="1"/>
    <col min="4357" max="4357" width="12.28515625" customWidth="1"/>
    <col min="4358" max="4358" width="13.7109375" customWidth="1"/>
    <col min="4359" max="4359" width="13" customWidth="1"/>
    <col min="4360" max="4360" width="11.5703125" customWidth="1"/>
    <col min="4361" max="4361" width="8.140625" customWidth="1"/>
    <col min="4362" max="4362" width="11.85546875" customWidth="1"/>
    <col min="4363" max="4363" width="13.5703125" customWidth="1"/>
    <col min="4364" max="4364" width="9.85546875" customWidth="1"/>
    <col min="4365" max="4365" width="9.140625" customWidth="1"/>
    <col min="4366" max="4366" width="11.140625" customWidth="1"/>
    <col min="4367" max="4367" width="10.7109375" customWidth="1"/>
    <col min="4368" max="4368" width="10.28515625" customWidth="1"/>
    <col min="4369" max="4369" width="8.85546875" customWidth="1"/>
    <col min="4370" max="4370" width="12.7109375" customWidth="1"/>
    <col min="4371" max="4371" width="14.28515625" customWidth="1"/>
    <col min="4605" max="4605" width="3.7109375" customWidth="1"/>
    <col min="4606" max="4606" width="8" customWidth="1"/>
    <col min="4607" max="4607" width="25.28515625" customWidth="1"/>
    <col min="4608" max="4608" width="4.7109375" customWidth="1"/>
    <col min="4609" max="4609" width="5.7109375" customWidth="1"/>
    <col min="4610" max="4610" width="6.28515625" bestFit="1" customWidth="1"/>
    <col min="4611" max="4611" width="7.28515625" bestFit="1" customWidth="1"/>
    <col min="4612" max="4612" width="9.42578125" customWidth="1"/>
    <col min="4613" max="4613" width="12.28515625" customWidth="1"/>
    <col min="4614" max="4614" width="13.7109375" customWidth="1"/>
    <col min="4615" max="4615" width="13" customWidth="1"/>
    <col min="4616" max="4616" width="11.5703125" customWidth="1"/>
    <col min="4617" max="4617" width="8.140625" customWidth="1"/>
    <col min="4618" max="4618" width="11.85546875" customWidth="1"/>
    <col min="4619" max="4619" width="13.5703125" customWidth="1"/>
    <col min="4620" max="4620" width="9.85546875" customWidth="1"/>
    <col min="4621" max="4621" width="9.140625" customWidth="1"/>
    <col min="4622" max="4622" width="11.140625" customWidth="1"/>
    <col min="4623" max="4623" width="10.7109375" customWidth="1"/>
    <col min="4624" max="4624" width="10.28515625" customWidth="1"/>
    <col min="4625" max="4625" width="8.85546875" customWidth="1"/>
    <col min="4626" max="4626" width="12.7109375" customWidth="1"/>
    <col min="4627" max="4627" width="14.28515625" customWidth="1"/>
    <col min="4861" max="4861" width="3.7109375" customWidth="1"/>
    <col min="4862" max="4862" width="8" customWidth="1"/>
    <col min="4863" max="4863" width="25.28515625" customWidth="1"/>
    <col min="4864" max="4864" width="4.7109375" customWidth="1"/>
    <col min="4865" max="4865" width="5.7109375" customWidth="1"/>
    <col min="4866" max="4866" width="6.28515625" bestFit="1" customWidth="1"/>
    <col min="4867" max="4867" width="7.28515625" bestFit="1" customWidth="1"/>
    <col min="4868" max="4868" width="9.42578125" customWidth="1"/>
    <col min="4869" max="4869" width="12.28515625" customWidth="1"/>
    <col min="4870" max="4870" width="13.7109375" customWidth="1"/>
    <col min="4871" max="4871" width="13" customWidth="1"/>
    <col min="4872" max="4872" width="11.5703125" customWidth="1"/>
    <col min="4873" max="4873" width="8.140625" customWidth="1"/>
    <col min="4874" max="4874" width="11.85546875" customWidth="1"/>
    <col min="4875" max="4875" width="13.5703125" customWidth="1"/>
    <col min="4876" max="4876" width="9.85546875" customWidth="1"/>
    <col min="4877" max="4877" width="9.140625" customWidth="1"/>
    <col min="4878" max="4878" width="11.140625" customWidth="1"/>
    <col min="4879" max="4879" width="10.7109375" customWidth="1"/>
    <col min="4880" max="4880" width="10.28515625" customWidth="1"/>
    <col min="4881" max="4881" width="8.85546875" customWidth="1"/>
    <col min="4882" max="4882" width="12.7109375" customWidth="1"/>
    <col min="4883" max="4883" width="14.28515625" customWidth="1"/>
    <col min="5117" max="5117" width="3.7109375" customWidth="1"/>
    <col min="5118" max="5118" width="8" customWidth="1"/>
    <col min="5119" max="5119" width="25.28515625" customWidth="1"/>
    <col min="5120" max="5120" width="4.7109375" customWidth="1"/>
    <col min="5121" max="5121" width="5.7109375" customWidth="1"/>
    <col min="5122" max="5122" width="6.28515625" bestFit="1" customWidth="1"/>
    <col min="5123" max="5123" width="7.28515625" bestFit="1" customWidth="1"/>
    <col min="5124" max="5124" width="9.42578125" customWidth="1"/>
    <col min="5125" max="5125" width="12.28515625" customWidth="1"/>
    <col min="5126" max="5126" width="13.7109375" customWidth="1"/>
    <col min="5127" max="5127" width="13" customWidth="1"/>
    <col min="5128" max="5128" width="11.5703125" customWidth="1"/>
    <col min="5129" max="5129" width="8.140625" customWidth="1"/>
    <col min="5130" max="5130" width="11.85546875" customWidth="1"/>
    <col min="5131" max="5131" width="13.5703125" customWidth="1"/>
    <col min="5132" max="5132" width="9.85546875" customWidth="1"/>
    <col min="5133" max="5133" width="9.140625" customWidth="1"/>
    <col min="5134" max="5134" width="11.140625" customWidth="1"/>
    <col min="5135" max="5135" width="10.7109375" customWidth="1"/>
    <col min="5136" max="5136" width="10.28515625" customWidth="1"/>
    <col min="5137" max="5137" width="8.85546875" customWidth="1"/>
    <col min="5138" max="5138" width="12.7109375" customWidth="1"/>
    <col min="5139" max="5139" width="14.28515625" customWidth="1"/>
    <col min="5373" max="5373" width="3.7109375" customWidth="1"/>
    <col min="5374" max="5374" width="8" customWidth="1"/>
    <col min="5375" max="5375" width="25.28515625" customWidth="1"/>
    <col min="5376" max="5376" width="4.7109375" customWidth="1"/>
    <col min="5377" max="5377" width="5.7109375" customWidth="1"/>
    <col min="5378" max="5378" width="6.28515625" bestFit="1" customWidth="1"/>
    <col min="5379" max="5379" width="7.28515625" bestFit="1" customWidth="1"/>
    <col min="5380" max="5380" width="9.42578125" customWidth="1"/>
    <col min="5381" max="5381" width="12.28515625" customWidth="1"/>
    <col min="5382" max="5382" width="13.7109375" customWidth="1"/>
    <col min="5383" max="5383" width="13" customWidth="1"/>
    <col min="5384" max="5384" width="11.5703125" customWidth="1"/>
    <col min="5385" max="5385" width="8.140625" customWidth="1"/>
    <col min="5386" max="5386" width="11.85546875" customWidth="1"/>
    <col min="5387" max="5387" width="13.5703125" customWidth="1"/>
    <col min="5388" max="5388" width="9.85546875" customWidth="1"/>
    <col min="5389" max="5389" width="9.140625" customWidth="1"/>
    <col min="5390" max="5390" width="11.140625" customWidth="1"/>
    <col min="5391" max="5391" width="10.7109375" customWidth="1"/>
    <col min="5392" max="5392" width="10.28515625" customWidth="1"/>
    <col min="5393" max="5393" width="8.85546875" customWidth="1"/>
    <col min="5394" max="5394" width="12.7109375" customWidth="1"/>
    <col min="5395" max="5395" width="14.28515625" customWidth="1"/>
    <col min="5629" max="5629" width="3.7109375" customWidth="1"/>
    <col min="5630" max="5630" width="8" customWidth="1"/>
    <col min="5631" max="5631" width="25.28515625" customWidth="1"/>
    <col min="5632" max="5632" width="4.7109375" customWidth="1"/>
    <col min="5633" max="5633" width="5.7109375" customWidth="1"/>
    <col min="5634" max="5634" width="6.28515625" bestFit="1" customWidth="1"/>
    <col min="5635" max="5635" width="7.28515625" bestFit="1" customWidth="1"/>
    <col min="5636" max="5636" width="9.42578125" customWidth="1"/>
    <col min="5637" max="5637" width="12.28515625" customWidth="1"/>
    <col min="5638" max="5638" width="13.7109375" customWidth="1"/>
    <col min="5639" max="5639" width="13" customWidth="1"/>
    <col min="5640" max="5640" width="11.5703125" customWidth="1"/>
    <col min="5641" max="5641" width="8.140625" customWidth="1"/>
    <col min="5642" max="5642" width="11.85546875" customWidth="1"/>
    <col min="5643" max="5643" width="13.5703125" customWidth="1"/>
    <col min="5644" max="5644" width="9.85546875" customWidth="1"/>
    <col min="5645" max="5645" width="9.140625" customWidth="1"/>
    <col min="5646" max="5646" width="11.140625" customWidth="1"/>
    <col min="5647" max="5647" width="10.7109375" customWidth="1"/>
    <col min="5648" max="5648" width="10.28515625" customWidth="1"/>
    <col min="5649" max="5649" width="8.85546875" customWidth="1"/>
    <col min="5650" max="5650" width="12.7109375" customWidth="1"/>
    <col min="5651" max="5651" width="14.28515625" customWidth="1"/>
    <col min="5885" max="5885" width="3.7109375" customWidth="1"/>
    <col min="5886" max="5886" width="8" customWidth="1"/>
    <col min="5887" max="5887" width="25.28515625" customWidth="1"/>
    <col min="5888" max="5888" width="4.7109375" customWidth="1"/>
    <col min="5889" max="5889" width="5.7109375" customWidth="1"/>
    <col min="5890" max="5890" width="6.28515625" bestFit="1" customWidth="1"/>
    <col min="5891" max="5891" width="7.28515625" bestFit="1" customWidth="1"/>
    <col min="5892" max="5892" width="9.42578125" customWidth="1"/>
    <col min="5893" max="5893" width="12.28515625" customWidth="1"/>
    <col min="5894" max="5894" width="13.7109375" customWidth="1"/>
    <col min="5895" max="5895" width="13" customWidth="1"/>
    <col min="5896" max="5896" width="11.5703125" customWidth="1"/>
    <col min="5897" max="5897" width="8.140625" customWidth="1"/>
    <col min="5898" max="5898" width="11.85546875" customWidth="1"/>
    <col min="5899" max="5899" width="13.5703125" customWidth="1"/>
    <col min="5900" max="5900" width="9.85546875" customWidth="1"/>
    <col min="5901" max="5901" width="9.140625" customWidth="1"/>
    <col min="5902" max="5902" width="11.140625" customWidth="1"/>
    <col min="5903" max="5903" width="10.7109375" customWidth="1"/>
    <col min="5904" max="5904" width="10.28515625" customWidth="1"/>
    <col min="5905" max="5905" width="8.85546875" customWidth="1"/>
    <col min="5906" max="5906" width="12.7109375" customWidth="1"/>
    <col min="5907" max="5907" width="14.28515625" customWidth="1"/>
    <col min="6141" max="6141" width="3.7109375" customWidth="1"/>
    <col min="6142" max="6142" width="8" customWidth="1"/>
    <col min="6143" max="6143" width="25.28515625" customWidth="1"/>
    <col min="6144" max="6144" width="4.7109375" customWidth="1"/>
    <col min="6145" max="6145" width="5.7109375" customWidth="1"/>
    <col min="6146" max="6146" width="6.28515625" bestFit="1" customWidth="1"/>
    <col min="6147" max="6147" width="7.28515625" bestFit="1" customWidth="1"/>
    <col min="6148" max="6148" width="9.42578125" customWidth="1"/>
    <col min="6149" max="6149" width="12.28515625" customWidth="1"/>
    <col min="6150" max="6150" width="13.7109375" customWidth="1"/>
    <col min="6151" max="6151" width="13" customWidth="1"/>
    <col min="6152" max="6152" width="11.5703125" customWidth="1"/>
    <col min="6153" max="6153" width="8.140625" customWidth="1"/>
    <col min="6154" max="6154" width="11.85546875" customWidth="1"/>
    <col min="6155" max="6155" width="13.5703125" customWidth="1"/>
    <col min="6156" max="6156" width="9.85546875" customWidth="1"/>
    <col min="6157" max="6157" width="9.140625" customWidth="1"/>
    <col min="6158" max="6158" width="11.140625" customWidth="1"/>
    <col min="6159" max="6159" width="10.7109375" customWidth="1"/>
    <col min="6160" max="6160" width="10.28515625" customWidth="1"/>
    <col min="6161" max="6161" width="8.85546875" customWidth="1"/>
    <col min="6162" max="6162" width="12.7109375" customWidth="1"/>
    <col min="6163" max="6163" width="14.28515625" customWidth="1"/>
    <col min="6397" max="6397" width="3.7109375" customWidth="1"/>
    <col min="6398" max="6398" width="8" customWidth="1"/>
    <col min="6399" max="6399" width="25.28515625" customWidth="1"/>
    <col min="6400" max="6400" width="4.7109375" customWidth="1"/>
    <col min="6401" max="6401" width="5.7109375" customWidth="1"/>
    <col min="6402" max="6402" width="6.28515625" bestFit="1" customWidth="1"/>
    <col min="6403" max="6403" width="7.28515625" bestFit="1" customWidth="1"/>
    <col min="6404" max="6404" width="9.42578125" customWidth="1"/>
    <col min="6405" max="6405" width="12.28515625" customWidth="1"/>
    <col min="6406" max="6406" width="13.7109375" customWidth="1"/>
    <col min="6407" max="6407" width="13" customWidth="1"/>
    <col min="6408" max="6408" width="11.5703125" customWidth="1"/>
    <col min="6409" max="6409" width="8.140625" customWidth="1"/>
    <col min="6410" max="6410" width="11.85546875" customWidth="1"/>
    <col min="6411" max="6411" width="13.5703125" customWidth="1"/>
    <col min="6412" max="6412" width="9.85546875" customWidth="1"/>
    <col min="6413" max="6413" width="9.140625" customWidth="1"/>
    <col min="6414" max="6414" width="11.140625" customWidth="1"/>
    <col min="6415" max="6415" width="10.7109375" customWidth="1"/>
    <col min="6416" max="6416" width="10.28515625" customWidth="1"/>
    <col min="6417" max="6417" width="8.85546875" customWidth="1"/>
    <col min="6418" max="6418" width="12.7109375" customWidth="1"/>
    <col min="6419" max="6419" width="14.28515625" customWidth="1"/>
    <col min="6653" max="6653" width="3.7109375" customWidth="1"/>
    <col min="6654" max="6654" width="8" customWidth="1"/>
    <col min="6655" max="6655" width="25.28515625" customWidth="1"/>
    <col min="6656" max="6656" width="4.7109375" customWidth="1"/>
    <col min="6657" max="6657" width="5.7109375" customWidth="1"/>
    <col min="6658" max="6658" width="6.28515625" bestFit="1" customWidth="1"/>
    <col min="6659" max="6659" width="7.28515625" bestFit="1" customWidth="1"/>
    <col min="6660" max="6660" width="9.42578125" customWidth="1"/>
    <col min="6661" max="6661" width="12.28515625" customWidth="1"/>
    <col min="6662" max="6662" width="13.7109375" customWidth="1"/>
    <col min="6663" max="6663" width="13" customWidth="1"/>
    <col min="6664" max="6664" width="11.5703125" customWidth="1"/>
    <col min="6665" max="6665" width="8.140625" customWidth="1"/>
    <col min="6666" max="6666" width="11.85546875" customWidth="1"/>
    <col min="6667" max="6667" width="13.5703125" customWidth="1"/>
    <col min="6668" max="6668" width="9.85546875" customWidth="1"/>
    <col min="6669" max="6669" width="9.140625" customWidth="1"/>
    <col min="6670" max="6670" width="11.140625" customWidth="1"/>
    <col min="6671" max="6671" width="10.7109375" customWidth="1"/>
    <col min="6672" max="6672" width="10.28515625" customWidth="1"/>
    <col min="6673" max="6673" width="8.85546875" customWidth="1"/>
    <col min="6674" max="6674" width="12.7109375" customWidth="1"/>
    <col min="6675" max="6675" width="14.28515625" customWidth="1"/>
    <col min="6909" max="6909" width="3.7109375" customWidth="1"/>
    <col min="6910" max="6910" width="8" customWidth="1"/>
    <col min="6911" max="6911" width="25.28515625" customWidth="1"/>
    <col min="6912" max="6912" width="4.7109375" customWidth="1"/>
    <col min="6913" max="6913" width="5.7109375" customWidth="1"/>
    <col min="6914" max="6914" width="6.28515625" bestFit="1" customWidth="1"/>
    <col min="6915" max="6915" width="7.28515625" bestFit="1" customWidth="1"/>
    <col min="6916" max="6916" width="9.42578125" customWidth="1"/>
    <col min="6917" max="6917" width="12.28515625" customWidth="1"/>
    <col min="6918" max="6918" width="13.7109375" customWidth="1"/>
    <col min="6919" max="6919" width="13" customWidth="1"/>
    <col min="6920" max="6920" width="11.5703125" customWidth="1"/>
    <col min="6921" max="6921" width="8.140625" customWidth="1"/>
    <col min="6922" max="6922" width="11.85546875" customWidth="1"/>
    <col min="6923" max="6923" width="13.5703125" customWidth="1"/>
    <col min="6924" max="6924" width="9.85546875" customWidth="1"/>
    <col min="6925" max="6925" width="9.140625" customWidth="1"/>
    <col min="6926" max="6926" width="11.140625" customWidth="1"/>
    <col min="6927" max="6927" width="10.7109375" customWidth="1"/>
    <col min="6928" max="6928" width="10.28515625" customWidth="1"/>
    <col min="6929" max="6929" width="8.85546875" customWidth="1"/>
    <col min="6930" max="6930" width="12.7109375" customWidth="1"/>
    <col min="6931" max="6931" width="14.28515625" customWidth="1"/>
    <col min="7165" max="7165" width="3.7109375" customWidth="1"/>
    <col min="7166" max="7166" width="8" customWidth="1"/>
    <col min="7167" max="7167" width="25.28515625" customWidth="1"/>
    <col min="7168" max="7168" width="4.7109375" customWidth="1"/>
    <col min="7169" max="7169" width="5.7109375" customWidth="1"/>
    <col min="7170" max="7170" width="6.28515625" bestFit="1" customWidth="1"/>
    <col min="7171" max="7171" width="7.28515625" bestFit="1" customWidth="1"/>
    <col min="7172" max="7172" width="9.42578125" customWidth="1"/>
    <col min="7173" max="7173" width="12.28515625" customWidth="1"/>
    <col min="7174" max="7174" width="13.7109375" customWidth="1"/>
    <col min="7175" max="7175" width="13" customWidth="1"/>
    <col min="7176" max="7176" width="11.5703125" customWidth="1"/>
    <col min="7177" max="7177" width="8.140625" customWidth="1"/>
    <col min="7178" max="7178" width="11.85546875" customWidth="1"/>
    <col min="7179" max="7179" width="13.5703125" customWidth="1"/>
    <col min="7180" max="7180" width="9.85546875" customWidth="1"/>
    <col min="7181" max="7181" width="9.140625" customWidth="1"/>
    <col min="7182" max="7182" width="11.140625" customWidth="1"/>
    <col min="7183" max="7183" width="10.7109375" customWidth="1"/>
    <col min="7184" max="7184" width="10.28515625" customWidth="1"/>
    <col min="7185" max="7185" width="8.85546875" customWidth="1"/>
    <col min="7186" max="7186" width="12.7109375" customWidth="1"/>
    <col min="7187" max="7187" width="14.28515625" customWidth="1"/>
    <col min="7421" max="7421" width="3.7109375" customWidth="1"/>
    <col min="7422" max="7422" width="8" customWidth="1"/>
    <col min="7423" max="7423" width="25.28515625" customWidth="1"/>
    <col min="7424" max="7424" width="4.7109375" customWidth="1"/>
    <col min="7425" max="7425" width="5.7109375" customWidth="1"/>
    <col min="7426" max="7426" width="6.28515625" bestFit="1" customWidth="1"/>
    <col min="7427" max="7427" width="7.28515625" bestFit="1" customWidth="1"/>
    <col min="7428" max="7428" width="9.42578125" customWidth="1"/>
    <col min="7429" max="7429" width="12.28515625" customWidth="1"/>
    <col min="7430" max="7430" width="13.7109375" customWidth="1"/>
    <col min="7431" max="7431" width="13" customWidth="1"/>
    <col min="7432" max="7432" width="11.5703125" customWidth="1"/>
    <col min="7433" max="7433" width="8.140625" customWidth="1"/>
    <col min="7434" max="7434" width="11.85546875" customWidth="1"/>
    <col min="7435" max="7435" width="13.5703125" customWidth="1"/>
    <col min="7436" max="7436" width="9.85546875" customWidth="1"/>
    <col min="7437" max="7437" width="9.140625" customWidth="1"/>
    <col min="7438" max="7438" width="11.140625" customWidth="1"/>
    <col min="7439" max="7439" width="10.7109375" customWidth="1"/>
    <col min="7440" max="7440" width="10.28515625" customWidth="1"/>
    <col min="7441" max="7441" width="8.85546875" customWidth="1"/>
    <col min="7442" max="7442" width="12.7109375" customWidth="1"/>
    <col min="7443" max="7443" width="14.28515625" customWidth="1"/>
    <col min="7677" max="7677" width="3.7109375" customWidth="1"/>
    <col min="7678" max="7678" width="8" customWidth="1"/>
    <col min="7679" max="7679" width="25.28515625" customWidth="1"/>
    <col min="7680" max="7680" width="4.7109375" customWidth="1"/>
    <col min="7681" max="7681" width="5.7109375" customWidth="1"/>
    <col min="7682" max="7682" width="6.28515625" bestFit="1" customWidth="1"/>
    <col min="7683" max="7683" width="7.28515625" bestFit="1" customWidth="1"/>
    <col min="7684" max="7684" width="9.42578125" customWidth="1"/>
    <col min="7685" max="7685" width="12.28515625" customWidth="1"/>
    <col min="7686" max="7686" width="13.7109375" customWidth="1"/>
    <col min="7687" max="7687" width="13" customWidth="1"/>
    <col min="7688" max="7688" width="11.5703125" customWidth="1"/>
    <col min="7689" max="7689" width="8.140625" customWidth="1"/>
    <col min="7690" max="7690" width="11.85546875" customWidth="1"/>
    <col min="7691" max="7691" width="13.5703125" customWidth="1"/>
    <col min="7692" max="7692" width="9.85546875" customWidth="1"/>
    <col min="7693" max="7693" width="9.140625" customWidth="1"/>
    <col min="7694" max="7694" width="11.140625" customWidth="1"/>
    <col min="7695" max="7695" width="10.7109375" customWidth="1"/>
    <col min="7696" max="7696" width="10.28515625" customWidth="1"/>
    <col min="7697" max="7697" width="8.85546875" customWidth="1"/>
    <col min="7698" max="7698" width="12.7109375" customWidth="1"/>
    <col min="7699" max="7699" width="14.28515625" customWidth="1"/>
    <col min="7933" max="7933" width="3.7109375" customWidth="1"/>
    <col min="7934" max="7934" width="8" customWidth="1"/>
    <col min="7935" max="7935" width="25.28515625" customWidth="1"/>
    <col min="7936" max="7936" width="4.7109375" customWidth="1"/>
    <col min="7937" max="7937" width="5.7109375" customWidth="1"/>
    <col min="7938" max="7938" width="6.28515625" bestFit="1" customWidth="1"/>
    <col min="7939" max="7939" width="7.28515625" bestFit="1" customWidth="1"/>
    <col min="7940" max="7940" width="9.42578125" customWidth="1"/>
    <col min="7941" max="7941" width="12.28515625" customWidth="1"/>
    <col min="7942" max="7942" width="13.7109375" customWidth="1"/>
    <col min="7943" max="7943" width="13" customWidth="1"/>
    <col min="7944" max="7944" width="11.5703125" customWidth="1"/>
    <col min="7945" max="7945" width="8.140625" customWidth="1"/>
    <col min="7946" max="7946" width="11.85546875" customWidth="1"/>
    <col min="7947" max="7947" width="13.5703125" customWidth="1"/>
    <col min="7948" max="7948" width="9.85546875" customWidth="1"/>
    <col min="7949" max="7949" width="9.140625" customWidth="1"/>
    <col min="7950" max="7950" width="11.140625" customWidth="1"/>
    <col min="7951" max="7951" width="10.7109375" customWidth="1"/>
    <col min="7952" max="7952" width="10.28515625" customWidth="1"/>
    <col min="7953" max="7953" width="8.85546875" customWidth="1"/>
    <col min="7954" max="7954" width="12.7109375" customWidth="1"/>
    <col min="7955" max="7955" width="14.28515625" customWidth="1"/>
    <col min="8189" max="8189" width="3.7109375" customWidth="1"/>
    <col min="8190" max="8190" width="8" customWidth="1"/>
    <col min="8191" max="8191" width="25.28515625" customWidth="1"/>
    <col min="8192" max="8192" width="4.7109375" customWidth="1"/>
    <col min="8193" max="8193" width="5.7109375" customWidth="1"/>
    <col min="8194" max="8194" width="6.28515625" bestFit="1" customWidth="1"/>
    <col min="8195" max="8195" width="7.28515625" bestFit="1" customWidth="1"/>
    <col min="8196" max="8196" width="9.42578125" customWidth="1"/>
    <col min="8197" max="8197" width="12.28515625" customWidth="1"/>
    <col min="8198" max="8198" width="13.7109375" customWidth="1"/>
    <col min="8199" max="8199" width="13" customWidth="1"/>
    <col min="8200" max="8200" width="11.5703125" customWidth="1"/>
    <col min="8201" max="8201" width="8.140625" customWidth="1"/>
    <col min="8202" max="8202" width="11.85546875" customWidth="1"/>
    <col min="8203" max="8203" width="13.5703125" customWidth="1"/>
    <col min="8204" max="8204" width="9.85546875" customWidth="1"/>
    <col min="8205" max="8205" width="9.140625" customWidth="1"/>
    <col min="8206" max="8206" width="11.140625" customWidth="1"/>
    <col min="8207" max="8207" width="10.7109375" customWidth="1"/>
    <col min="8208" max="8208" width="10.28515625" customWidth="1"/>
    <col min="8209" max="8209" width="8.85546875" customWidth="1"/>
    <col min="8210" max="8210" width="12.7109375" customWidth="1"/>
    <col min="8211" max="8211" width="14.28515625" customWidth="1"/>
    <col min="8445" max="8445" width="3.7109375" customWidth="1"/>
    <col min="8446" max="8446" width="8" customWidth="1"/>
    <col min="8447" max="8447" width="25.28515625" customWidth="1"/>
    <col min="8448" max="8448" width="4.7109375" customWidth="1"/>
    <col min="8449" max="8449" width="5.7109375" customWidth="1"/>
    <col min="8450" max="8450" width="6.28515625" bestFit="1" customWidth="1"/>
    <col min="8451" max="8451" width="7.28515625" bestFit="1" customWidth="1"/>
    <col min="8452" max="8452" width="9.42578125" customWidth="1"/>
    <col min="8453" max="8453" width="12.28515625" customWidth="1"/>
    <col min="8454" max="8454" width="13.7109375" customWidth="1"/>
    <col min="8455" max="8455" width="13" customWidth="1"/>
    <col min="8456" max="8456" width="11.5703125" customWidth="1"/>
    <col min="8457" max="8457" width="8.140625" customWidth="1"/>
    <col min="8458" max="8458" width="11.85546875" customWidth="1"/>
    <col min="8459" max="8459" width="13.5703125" customWidth="1"/>
    <col min="8460" max="8460" width="9.85546875" customWidth="1"/>
    <col min="8461" max="8461" width="9.140625" customWidth="1"/>
    <col min="8462" max="8462" width="11.140625" customWidth="1"/>
    <col min="8463" max="8463" width="10.7109375" customWidth="1"/>
    <col min="8464" max="8464" width="10.28515625" customWidth="1"/>
    <col min="8465" max="8465" width="8.85546875" customWidth="1"/>
    <col min="8466" max="8466" width="12.7109375" customWidth="1"/>
    <col min="8467" max="8467" width="14.28515625" customWidth="1"/>
    <col min="8701" max="8701" width="3.7109375" customWidth="1"/>
    <col min="8702" max="8702" width="8" customWidth="1"/>
    <col min="8703" max="8703" width="25.28515625" customWidth="1"/>
    <col min="8704" max="8704" width="4.7109375" customWidth="1"/>
    <col min="8705" max="8705" width="5.7109375" customWidth="1"/>
    <col min="8706" max="8706" width="6.28515625" bestFit="1" customWidth="1"/>
    <col min="8707" max="8707" width="7.28515625" bestFit="1" customWidth="1"/>
    <col min="8708" max="8708" width="9.42578125" customWidth="1"/>
    <col min="8709" max="8709" width="12.28515625" customWidth="1"/>
    <col min="8710" max="8710" width="13.7109375" customWidth="1"/>
    <col min="8711" max="8711" width="13" customWidth="1"/>
    <col min="8712" max="8712" width="11.5703125" customWidth="1"/>
    <col min="8713" max="8713" width="8.140625" customWidth="1"/>
    <col min="8714" max="8714" width="11.85546875" customWidth="1"/>
    <col min="8715" max="8715" width="13.5703125" customWidth="1"/>
    <col min="8716" max="8716" width="9.85546875" customWidth="1"/>
    <col min="8717" max="8717" width="9.140625" customWidth="1"/>
    <col min="8718" max="8718" width="11.140625" customWidth="1"/>
    <col min="8719" max="8719" width="10.7109375" customWidth="1"/>
    <col min="8720" max="8720" width="10.28515625" customWidth="1"/>
    <col min="8721" max="8721" width="8.85546875" customWidth="1"/>
    <col min="8722" max="8722" width="12.7109375" customWidth="1"/>
    <col min="8723" max="8723" width="14.28515625" customWidth="1"/>
    <col min="8957" max="8957" width="3.7109375" customWidth="1"/>
    <col min="8958" max="8958" width="8" customWidth="1"/>
    <col min="8959" max="8959" width="25.28515625" customWidth="1"/>
    <col min="8960" max="8960" width="4.7109375" customWidth="1"/>
    <col min="8961" max="8961" width="5.7109375" customWidth="1"/>
    <col min="8962" max="8962" width="6.28515625" bestFit="1" customWidth="1"/>
    <col min="8963" max="8963" width="7.28515625" bestFit="1" customWidth="1"/>
    <col min="8964" max="8964" width="9.42578125" customWidth="1"/>
    <col min="8965" max="8965" width="12.28515625" customWidth="1"/>
    <col min="8966" max="8966" width="13.7109375" customWidth="1"/>
    <col min="8967" max="8967" width="13" customWidth="1"/>
    <col min="8968" max="8968" width="11.5703125" customWidth="1"/>
    <col min="8969" max="8969" width="8.140625" customWidth="1"/>
    <col min="8970" max="8970" width="11.85546875" customWidth="1"/>
    <col min="8971" max="8971" width="13.5703125" customWidth="1"/>
    <col min="8972" max="8972" width="9.85546875" customWidth="1"/>
    <col min="8973" max="8973" width="9.140625" customWidth="1"/>
    <col min="8974" max="8974" width="11.140625" customWidth="1"/>
    <col min="8975" max="8975" width="10.7109375" customWidth="1"/>
    <col min="8976" max="8976" width="10.28515625" customWidth="1"/>
    <col min="8977" max="8977" width="8.85546875" customWidth="1"/>
    <col min="8978" max="8978" width="12.7109375" customWidth="1"/>
    <col min="8979" max="8979" width="14.28515625" customWidth="1"/>
    <col min="9213" max="9213" width="3.7109375" customWidth="1"/>
    <col min="9214" max="9214" width="8" customWidth="1"/>
    <col min="9215" max="9215" width="25.28515625" customWidth="1"/>
    <col min="9216" max="9216" width="4.7109375" customWidth="1"/>
    <col min="9217" max="9217" width="5.7109375" customWidth="1"/>
    <col min="9218" max="9218" width="6.28515625" bestFit="1" customWidth="1"/>
    <col min="9219" max="9219" width="7.28515625" bestFit="1" customWidth="1"/>
    <col min="9220" max="9220" width="9.42578125" customWidth="1"/>
    <col min="9221" max="9221" width="12.28515625" customWidth="1"/>
    <col min="9222" max="9222" width="13.7109375" customWidth="1"/>
    <col min="9223" max="9223" width="13" customWidth="1"/>
    <col min="9224" max="9224" width="11.5703125" customWidth="1"/>
    <col min="9225" max="9225" width="8.140625" customWidth="1"/>
    <col min="9226" max="9226" width="11.85546875" customWidth="1"/>
    <col min="9227" max="9227" width="13.5703125" customWidth="1"/>
    <col min="9228" max="9228" width="9.85546875" customWidth="1"/>
    <col min="9229" max="9229" width="9.140625" customWidth="1"/>
    <col min="9230" max="9230" width="11.140625" customWidth="1"/>
    <col min="9231" max="9231" width="10.7109375" customWidth="1"/>
    <col min="9232" max="9232" width="10.28515625" customWidth="1"/>
    <col min="9233" max="9233" width="8.85546875" customWidth="1"/>
    <col min="9234" max="9234" width="12.7109375" customWidth="1"/>
    <col min="9235" max="9235" width="14.28515625" customWidth="1"/>
    <col min="9469" max="9469" width="3.7109375" customWidth="1"/>
    <col min="9470" max="9470" width="8" customWidth="1"/>
    <col min="9471" max="9471" width="25.28515625" customWidth="1"/>
    <col min="9472" max="9472" width="4.7109375" customWidth="1"/>
    <col min="9473" max="9473" width="5.7109375" customWidth="1"/>
    <col min="9474" max="9474" width="6.28515625" bestFit="1" customWidth="1"/>
    <col min="9475" max="9475" width="7.28515625" bestFit="1" customWidth="1"/>
    <col min="9476" max="9476" width="9.42578125" customWidth="1"/>
    <col min="9477" max="9477" width="12.28515625" customWidth="1"/>
    <col min="9478" max="9478" width="13.7109375" customWidth="1"/>
    <col min="9479" max="9479" width="13" customWidth="1"/>
    <col min="9480" max="9480" width="11.5703125" customWidth="1"/>
    <col min="9481" max="9481" width="8.140625" customWidth="1"/>
    <col min="9482" max="9482" width="11.85546875" customWidth="1"/>
    <col min="9483" max="9483" width="13.5703125" customWidth="1"/>
    <col min="9484" max="9484" width="9.85546875" customWidth="1"/>
    <col min="9485" max="9485" width="9.140625" customWidth="1"/>
    <col min="9486" max="9486" width="11.140625" customWidth="1"/>
    <col min="9487" max="9487" width="10.7109375" customWidth="1"/>
    <col min="9488" max="9488" width="10.28515625" customWidth="1"/>
    <col min="9489" max="9489" width="8.85546875" customWidth="1"/>
    <col min="9490" max="9490" width="12.7109375" customWidth="1"/>
    <col min="9491" max="9491" width="14.28515625" customWidth="1"/>
    <col min="9725" max="9725" width="3.7109375" customWidth="1"/>
    <col min="9726" max="9726" width="8" customWidth="1"/>
    <col min="9727" max="9727" width="25.28515625" customWidth="1"/>
    <col min="9728" max="9728" width="4.7109375" customWidth="1"/>
    <col min="9729" max="9729" width="5.7109375" customWidth="1"/>
    <col min="9730" max="9730" width="6.28515625" bestFit="1" customWidth="1"/>
    <col min="9731" max="9731" width="7.28515625" bestFit="1" customWidth="1"/>
    <col min="9732" max="9732" width="9.42578125" customWidth="1"/>
    <col min="9733" max="9733" width="12.28515625" customWidth="1"/>
    <col min="9734" max="9734" width="13.7109375" customWidth="1"/>
    <col min="9735" max="9735" width="13" customWidth="1"/>
    <col min="9736" max="9736" width="11.5703125" customWidth="1"/>
    <col min="9737" max="9737" width="8.140625" customWidth="1"/>
    <col min="9738" max="9738" width="11.85546875" customWidth="1"/>
    <col min="9739" max="9739" width="13.5703125" customWidth="1"/>
    <col min="9740" max="9740" width="9.85546875" customWidth="1"/>
    <col min="9741" max="9741" width="9.140625" customWidth="1"/>
    <col min="9742" max="9742" width="11.140625" customWidth="1"/>
    <col min="9743" max="9743" width="10.7109375" customWidth="1"/>
    <col min="9744" max="9744" width="10.28515625" customWidth="1"/>
    <col min="9745" max="9745" width="8.85546875" customWidth="1"/>
    <col min="9746" max="9746" width="12.7109375" customWidth="1"/>
    <col min="9747" max="9747" width="14.28515625" customWidth="1"/>
    <col min="9981" max="9981" width="3.7109375" customWidth="1"/>
    <col min="9982" max="9982" width="8" customWidth="1"/>
    <col min="9983" max="9983" width="25.28515625" customWidth="1"/>
    <col min="9984" max="9984" width="4.7109375" customWidth="1"/>
    <col min="9985" max="9985" width="5.7109375" customWidth="1"/>
    <col min="9986" max="9986" width="6.28515625" bestFit="1" customWidth="1"/>
    <col min="9987" max="9987" width="7.28515625" bestFit="1" customWidth="1"/>
    <col min="9988" max="9988" width="9.42578125" customWidth="1"/>
    <col min="9989" max="9989" width="12.28515625" customWidth="1"/>
    <col min="9990" max="9990" width="13.7109375" customWidth="1"/>
    <col min="9991" max="9991" width="13" customWidth="1"/>
    <col min="9992" max="9992" width="11.5703125" customWidth="1"/>
    <col min="9993" max="9993" width="8.140625" customWidth="1"/>
    <col min="9994" max="9994" width="11.85546875" customWidth="1"/>
    <col min="9995" max="9995" width="13.5703125" customWidth="1"/>
    <col min="9996" max="9996" width="9.85546875" customWidth="1"/>
    <col min="9997" max="9997" width="9.140625" customWidth="1"/>
    <col min="9998" max="9998" width="11.140625" customWidth="1"/>
    <col min="9999" max="9999" width="10.7109375" customWidth="1"/>
    <col min="10000" max="10000" width="10.28515625" customWidth="1"/>
    <col min="10001" max="10001" width="8.85546875" customWidth="1"/>
    <col min="10002" max="10002" width="12.7109375" customWidth="1"/>
    <col min="10003" max="10003" width="14.28515625" customWidth="1"/>
    <col min="10237" max="10237" width="3.7109375" customWidth="1"/>
    <col min="10238" max="10238" width="8" customWidth="1"/>
    <col min="10239" max="10239" width="25.28515625" customWidth="1"/>
    <col min="10240" max="10240" width="4.7109375" customWidth="1"/>
    <col min="10241" max="10241" width="5.7109375" customWidth="1"/>
    <col min="10242" max="10242" width="6.28515625" bestFit="1" customWidth="1"/>
    <col min="10243" max="10243" width="7.28515625" bestFit="1" customWidth="1"/>
    <col min="10244" max="10244" width="9.42578125" customWidth="1"/>
    <col min="10245" max="10245" width="12.28515625" customWidth="1"/>
    <col min="10246" max="10246" width="13.7109375" customWidth="1"/>
    <col min="10247" max="10247" width="13" customWidth="1"/>
    <col min="10248" max="10248" width="11.5703125" customWidth="1"/>
    <col min="10249" max="10249" width="8.140625" customWidth="1"/>
    <col min="10250" max="10250" width="11.85546875" customWidth="1"/>
    <col min="10251" max="10251" width="13.5703125" customWidth="1"/>
    <col min="10252" max="10252" width="9.85546875" customWidth="1"/>
    <col min="10253" max="10253" width="9.140625" customWidth="1"/>
    <col min="10254" max="10254" width="11.140625" customWidth="1"/>
    <col min="10255" max="10255" width="10.7109375" customWidth="1"/>
    <col min="10256" max="10256" width="10.28515625" customWidth="1"/>
    <col min="10257" max="10257" width="8.85546875" customWidth="1"/>
    <col min="10258" max="10258" width="12.7109375" customWidth="1"/>
    <col min="10259" max="10259" width="14.28515625" customWidth="1"/>
    <col min="10493" max="10493" width="3.7109375" customWidth="1"/>
    <col min="10494" max="10494" width="8" customWidth="1"/>
    <col min="10495" max="10495" width="25.28515625" customWidth="1"/>
    <col min="10496" max="10496" width="4.7109375" customWidth="1"/>
    <col min="10497" max="10497" width="5.7109375" customWidth="1"/>
    <col min="10498" max="10498" width="6.28515625" bestFit="1" customWidth="1"/>
    <col min="10499" max="10499" width="7.28515625" bestFit="1" customWidth="1"/>
    <col min="10500" max="10500" width="9.42578125" customWidth="1"/>
    <col min="10501" max="10501" width="12.28515625" customWidth="1"/>
    <col min="10502" max="10502" width="13.7109375" customWidth="1"/>
    <col min="10503" max="10503" width="13" customWidth="1"/>
    <col min="10504" max="10504" width="11.5703125" customWidth="1"/>
    <col min="10505" max="10505" width="8.140625" customWidth="1"/>
    <col min="10506" max="10506" width="11.85546875" customWidth="1"/>
    <col min="10507" max="10507" width="13.5703125" customWidth="1"/>
    <col min="10508" max="10508" width="9.85546875" customWidth="1"/>
    <col min="10509" max="10509" width="9.140625" customWidth="1"/>
    <col min="10510" max="10510" width="11.140625" customWidth="1"/>
    <col min="10511" max="10511" width="10.7109375" customWidth="1"/>
    <col min="10512" max="10512" width="10.28515625" customWidth="1"/>
    <col min="10513" max="10513" width="8.85546875" customWidth="1"/>
    <col min="10514" max="10514" width="12.7109375" customWidth="1"/>
    <col min="10515" max="10515" width="14.28515625" customWidth="1"/>
    <col min="10749" max="10749" width="3.7109375" customWidth="1"/>
    <col min="10750" max="10750" width="8" customWidth="1"/>
    <col min="10751" max="10751" width="25.28515625" customWidth="1"/>
    <col min="10752" max="10752" width="4.7109375" customWidth="1"/>
    <col min="10753" max="10753" width="5.7109375" customWidth="1"/>
    <col min="10754" max="10754" width="6.28515625" bestFit="1" customWidth="1"/>
    <col min="10755" max="10755" width="7.28515625" bestFit="1" customWidth="1"/>
    <col min="10756" max="10756" width="9.42578125" customWidth="1"/>
    <col min="10757" max="10757" width="12.28515625" customWidth="1"/>
    <col min="10758" max="10758" width="13.7109375" customWidth="1"/>
    <col min="10759" max="10759" width="13" customWidth="1"/>
    <col min="10760" max="10760" width="11.5703125" customWidth="1"/>
    <col min="10761" max="10761" width="8.140625" customWidth="1"/>
    <col min="10762" max="10762" width="11.85546875" customWidth="1"/>
    <col min="10763" max="10763" width="13.5703125" customWidth="1"/>
    <col min="10764" max="10764" width="9.85546875" customWidth="1"/>
    <col min="10765" max="10765" width="9.140625" customWidth="1"/>
    <col min="10766" max="10766" width="11.140625" customWidth="1"/>
    <col min="10767" max="10767" width="10.7109375" customWidth="1"/>
    <col min="10768" max="10768" width="10.28515625" customWidth="1"/>
    <col min="10769" max="10769" width="8.85546875" customWidth="1"/>
    <col min="10770" max="10770" width="12.7109375" customWidth="1"/>
    <col min="10771" max="10771" width="14.28515625" customWidth="1"/>
    <col min="11005" max="11005" width="3.7109375" customWidth="1"/>
    <col min="11006" max="11006" width="8" customWidth="1"/>
    <col min="11007" max="11007" width="25.28515625" customWidth="1"/>
    <col min="11008" max="11008" width="4.7109375" customWidth="1"/>
    <col min="11009" max="11009" width="5.7109375" customWidth="1"/>
    <col min="11010" max="11010" width="6.28515625" bestFit="1" customWidth="1"/>
    <col min="11011" max="11011" width="7.28515625" bestFit="1" customWidth="1"/>
    <col min="11012" max="11012" width="9.42578125" customWidth="1"/>
    <col min="11013" max="11013" width="12.28515625" customWidth="1"/>
    <col min="11014" max="11014" width="13.7109375" customWidth="1"/>
    <col min="11015" max="11015" width="13" customWidth="1"/>
    <col min="11016" max="11016" width="11.5703125" customWidth="1"/>
    <col min="11017" max="11017" width="8.140625" customWidth="1"/>
    <col min="11018" max="11018" width="11.85546875" customWidth="1"/>
    <col min="11019" max="11019" width="13.5703125" customWidth="1"/>
    <col min="11020" max="11020" width="9.85546875" customWidth="1"/>
    <col min="11021" max="11021" width="9.140625" customWidth="1"/>
    <col min="11022" max="11022" width="11.140625" customWidth="1"/>
    <col min="11023" max="11023" width="10.7109375" customWidth="1"/>
    <col min="11024" max="11024" width="10.28515625" customWidth="1"/>
    <col min="11025" max="11025" width="8.85546875" customWidth="1"/>
    <col min="11026" max="11026" width="12.7109375" customWidth="1"/>
    <col min="11027" max="11027" width="14.28515625" customWidth="1"/>
    <col min="11261" max="11261" width="3.7109375" customWidth="1"/>
    <col min="11262" max="11262" width="8" customWidth="1"/>
    <col min="11263" max="11263" width="25.28515625" customWidth="1"/>
    <col min="11264" max="11264" width="4.7109375" customWidth="1"/>
    <col min="11265" max="11265" width="5.7109375" customWidth="1"/>
    <col min="11266" max="11266" width="6.28515625" bestFit="1" customWidth="1"/>
    <col min="11267" max="11267" width="7.28515625" bestFit="1" customWidth="1"/>
    <col min="11268" max="11268" width="9.42578125" customWidth="1"/>
    <col min="11269" max="11269" width="12.28515625" customWidth="1"/>
    <col min="11270" max="11270" width="13.7109375" customWidth="1"/>
    <col min="11271" max="11271" width="13" customWidth="1"/>
    <col min="11272" max="11272" width="11.5703125" customWidth="1"/>
    <col min="11273" max="11273" width="8.140625" customWidth="1"/>
    <col min="11274" max="11274" width="11.85546875" customWidth="1"/>
    <col min="11275" max="11275" width="13.5703125" customWidth="1"/>
    <col min="11276" max="11276" width="9.85546875" customWidth="1"/>
    <col min="11277" max="11277" width="9.140625" customWidth="1"/>
    <col min="11278" max="11278" width="11.140625" customWidth="1"/>
    <col min="11279" max="11279" width="10.7109375" customWidth="1"/>
    <col min="11280" max="11280" width="10.28515625" customWidth="1"/>
    <col min="11281" max="11281" width="8.85546875" customWidth="1"/>
    <col min="11282" max="11282" width="12.7109375" customWidth="1"/>
    <col min="11283" max="11283" width="14.28515625" customWidth="1"/>
    <col min="11517" max="11517" width="3.7109375" customWidth="1"/>
    <col min="11518" max="11518" width="8" customWidth="1"/>
    <col min="11519" max="11519" width="25.28515625" customWidth="1"/>
    <col min="11520" max="11520" width="4.7109375" customWidth="1"/>
    <col min="11521" max="11521" width="5.7109375" customWidth="1"/>
    <col min="11522" max="11522" width="6.28515625" bestFit="1" customWidth="1"/>
    <col min="11523" max="11523" width="7.28515625" bestFit="1" customWidth="1"/>
    <col min="11524" max="11524" width="9.42578125" customWidth="1"/>
    <col min="11525" max="11525" width="12.28515625" customWidth="1"/>
    <col min="11526" max="11526" width="13.7109375" customWidth="1"/>
    <col min="11527" max="11527" width="13" customWidth="1"/>
    <col min="11528" max="11528" width="11.5703125" customWidth="1"/>
    <col min="11529" max="11529" width="8.140625" customWidth="1"/>
    <col min="11530" max="11530" width="11.85546875" customWidth="1"/>
    <col min="11531" max="11531" width="13.5703125" customWidth="1"/>
    <col min="11532" max="11532" width="9.85546875" customWidth="1"/>
    <col min="11533" max="11533" width="9.140625" customWidth="1"/>
    <col min="11534" max="11534" width="11.140625" customWidth="1"/>
    <col min="11535" max="11535" width="10.7109375" customWidth="1"/>
    <col min="11536" max="11536" width="10.28515625" customWidth="1"/>
    <col min="11537" max="11537" width="8.85546875" customWidth="1"/>
    <col min="11538" max="11538" width="12.7109375" customWidth="1"/>
    <col min="11539" max="11539" width="14.28515625" customWidth="1"/>
    <col min="11773" max="11773" width="3.7109375" customWidth="1"/>
    <col min="11774" max="11774" width="8" customWidth="1"/>
    <col min="11775" max="11775" width="25.28515625" customWidth="1"/>
    <col min="11776" max="11776" width="4.7109375" customWidth="1"/>
    <col min="11777" max="11777" width="5.7109375" customWidth="1"/>
    <col min="11778" max="11778" width="6.28515625" bestFit="1" customWidth="1"/>
    <col min="11779" max="11779" width="7.28515625" bestFit="1" customWidth="1"/>
    <col min="11780" max="11780" width="9.42578125" customWidth="1"/>
    <col min="11781" max="11781" width="12.28515625" customWidth="1"/>
    <col min="11782" max="11782" width="13.7109375" customWidth="1"/>
    <col min="11783" max="11783" width="13" customWidth="1"/>
    <col min="11784" max="11784" width="11.5703125" customWidth="1"/>
    <col min="11785" max="11785" width="8.140625" customWidth="1"/>
    <col min="11786" max="11786" width="11.85546875" customWidth="1"/>
    <col min="11787" max="11787" width="13.5703125" customWidth="1"/>
    <col min="11788" max="11788" width="9.85546875" customWidth="1"/>
    <col min="11789" max="11789" width="9.140625" customWidth="1"/>
    <col min="11790" max="11790" width="11.140625" customWidth="1"/>
    <col min="11791" max="11791" width="10.7109375" customWidth="1"/>
    <col min="11792" max="11792" width="10.28515625" customWidth="1"/>
    <col min="11793" max="11793" width="8.85546875" customWidth="1"/>
    <col min="11794" max="11794" width="12.7109375" customWidth="1"/>
    <col min="11795" max="11795" width="14.28515625" customWidth="1"/>
    <col min="12029" max="12029" width="3.7109375" customWidth="1"/>
    <col min="12030" max="12030" width="8" customWidth="1"/>
    <col min="12031" max="12031" width="25.28515625" customWidth="1"/>
    <col min="12032" max="12032" width="4.7109375" customWidth="1"/>
    <col min="12033" max="12033" width="5.7109375" customWidth="1"/>
    <col min="12034" max="12034" width="6.28515625" bestFit="1" customWidth="1"/>
    <col min="12035" max="12035" width="7.28515625" bestFit="1" customWidth="1"/>
    <col min="12036" max="12036" width="9.42578125" customWidth="1"/>
    <col min="12037" max="12037" width="12.28515625" customWidth="1"/>
    <col min="12038" max="12038" width="13.7109375" customWidth="1"/>
    <col min="12039" max="12039" width="13" customWidth="1"/>
    <col min="12040" max="12040" width="11.5703125" customWidth="1"/>
    <col min="12041" max="12041" width="8.140625" customWidth="1"/>
    <col min="12042" max="12042" width="11.85546875" customWidth="1"/>
    <col min="12043" max="12043" width="13.5703125" customWidth="1"/>
    <col min="12044" max="12044" width="9.85546875" customWidth="1"/>
    <col min="12045" max="12045" width="9.140625" customWidth="1"/>
    <col min="12046" max="12046" width="11.140625" customWidth="1"/>
    <col min="12047" max="12047" width="10.7109375" customWidth="1"/>
    <col min="12048" max="12048" width="10.28515625" customWidth="1"/>
    <col min="12049" max="12049" width="8.85546875" customWidth="1"/>
    <col min="12050" max="12050" width="12.7109375" customWidth="1"/>
    <col min="12051" max="12051" width="14.28515625" customWidth="1"/>
    <col min="12285" max="12285" width="3.7109375" customWidth="1"/>
    <col min="12286" max="12286" width="8" customWidth="1"/>
    <col min="12287" max="12287" width="25.28515625" customWidth="1"/>
    <col min="12288" max="12288" width="4.7109375" customWidth="1"/>
    <col min="12289" max="12289" width="5.7109375" customWidth="1"/>
    <col min="12290" max="12290" width="6.28515625" bestFit="1" customWidth="1"/>
    <col min="12291" max="12291" width="7.28515625" bestFit="1" customWidth="1"/>
    <col min="12292" max="12292" width="9.42578125" customWidth="1"/>
    <col min="12293" max="12293" width="12.28515625" customWidth="1"/>
    <col min="12294" max="12294" width="13.7109375" customWidth="1"/>
    <col min="12295" max="12295" width="13" customWidth="1"/>
    <col min="12296" max="12296" width="11.5703125" customWidth="1"/>
    <col min="12297" max="12297" width="8.140625" customWidth="1"/>
    <col min="12298" max="12298" width="11.85546875" customWidth="1"/>
    <col min="12299" max="12299" width="13.5703125" customWidth="1"/>
    <col min="12300" max="12300" width="9.85546875" customWidth="1"/>
    <col min="12301" max="12301" width="9.140625" customWidth="1"/>
    <col min="12302" max="12302" width="11.140625" customWidth="1"/>
    <col min="12303" max="12303" width="10.7109375" customWidth="1"/>
    <col min="12304" max="12304" width="10.28515625" customWidth="1"/>
    <col min="12305" max="12305" width="8.85546875" customWidth="1"/>
    <col min="12306" max="12306" width="12.7109375" customWidth="1"/>
    <col min="12307" max="12307" width="14.28515625" customWidth="1"/>
    <col min="12541" max="12541" width="3.7109375" customWidth="1"/>
    <col min="12542" max="12542" width="8" customWidth="1"/>
    <col min="12543" max="12543" width="25.28515625" customWidth="1"/>
    <col min="12544" max="12544" width="4.7109375" customWidth="1"/>
    <col min="12545" max="12545" width="5.7109375" customWidth="1"/>
    <col min="12546" max="12546" width="6.28515625" bestFit="1" customWidth="1"/>
    <col min="12547" max="12547" width="7.28515625" bestFit="1" customWidth="1"/>
    <col min="12548" max="12548" width="9.42578125" customWidth="1"/>
    <col min="12549" max="12549" width="12.28515625" customWidth="1"/>
    <col min="12550" max="12550" width="13.7109375" customWidth="1"/>
    <col min="12551" max="12551" width="13" customWidth="1"/>
    <col min="12552" max="12552" width="11.5703125" customWidth="1"/>
    <col min="12553" max="12553" width="8.140625" customWidth="1"/>
    <col min="12554" max="12554" width="11.85546875" customWidth="1"/>
    <col min="12555" max="12555" width="13.5703125" customWidth="1"/>
    <col min="12556" max="12556" width="9.85546875" customWidth="1"/>
    <col min="12557" max="12557" width="9.140625" customWidth="1"/>
    <col min="12558" max="12558" width="11.140625" customWidth="1"/>
    <col min="12559" max="12559" width="10.7109375" customWidth="1"/>
    <col min="12560" max="12560" width="10.28515625" customWidth="1"/>
    <col min="12561" max="12561" width="8.85546875" customWidth="1"/>
    <col min="12562" max="12562" width="12.7109375" customWidth="1"/>
    <col min="12563" max="12563" width="14.28515625" customWidth="1"/>
    <col min="12797" max="12797" width="3.7109375" customWidth="1"/>
    <col min="12798" max="12798" width="8" customWidth="1"/>
    <col min="12799" max="12799" width="25.28515625" customWidth="1"/>
    <col min="12800" max="12800" width="4.7109375" customWidth="1"/>
    <col min="12801" max="12801" width="5.7109375" customWidth="1"/>
    <col min="12802" max="12802" width="6.28515625" bestFit="1" customWidth="1"/>
    <col min="12803" max="12803" width="7.28515625" bestFit="1" customWidth="1"/>
    <col min="12804" max="12804" width="9.42578125" customWidth="1"/>
    <col min="12805" max="12805" width="12.28515625" customWidth="1"/>
    <col min="12806" max="12806" width="13.7109375" customWidth="1"/>
    <col min="12807" max="12807" width="13" customWidth="1"/>
    <col min="12808" max="12808" width="11.5703125" customWidth="1"/>
    <col min="12809" max="12809" width="8.140625" customWidth="1"/>
    <col min="12810" max="12810" width="11.85546875" customWidth="1"/>
    <col min="12811" max="12811" width="13.5703125" customWidth="1"/>
    <col min="12812" max="12812" width="9.85546875" customWidth="1"/>
    <col min="12813" max="12813" width="9.140625" customWidth="1"/>
    <col min="12814" max="12814" width="11.140625" customWidth="1"/>
    <col min="12815" max="12815" width="10.7109375" customWidth="1"/>
    <col min="12816" max="12816" width="10.28515625" customWidth="1"/>
    <col min="12817" max="12817" width="8.85546875" customWidth="1"/>
    <col min="12818" max="12818" width="12.7109375" customWidth="1"/>
    <col min="12819" max="12819" width="14.28515625" customWidth="1"/>
    <col min="13053" max="13053" width="3.7109375" customWidth="1"/>
    <col min="13054" max="13054" width="8" customWidth="1"/>
    <col min="13055" max="13055" width="25.28515625" customWidth="1"/>
    <col min="13056" max="13056" width="4.7109375" customWidth="1"/>
    <col min="13057" max="13057" width="5.7109375" customWidth="1"/>
    <col min="13058" max="13058" width="6.28515625" bestFit="1" customWidth="1"/>
    <col min="13059" max="13059" width="7.28515625" bestFit="1" customWidth="1"/>
    <col min="13060" max="13060" width="9.42578125" customWidth="1"/>
    <col min="13061" max="13061" width="12.28515625" customWidth="1"/>
    <col min="13062" max="13062" width="13.7109375" customWidth="1"/>
    <col min="13063" max="13063" width="13" customWidth="1"/>
    <col min="13064" max="13064" width="11.5703125" customWidth="1"/>
    <col min="13065" max="13065" width="8.140625" customWidth="1"/>
    <col min="13066" max="13066" width="11.85546875" customWidth="1"/>
    <col min="13067" max="13067" width="13.5703125" customWidth="1"/>
    <col min="13068" max="13068" width="9.85546875" customWidth="1"/>
    <col min="13069" max="13069" width="9.140625" customWidth="1"/>
    <col min="13070" max="13070" width="11.140625" customWidth="1"/>
    <col min="13071" max="13071" width="10.7109375" customWidth="1"/>
    <col min="13072" max="13072" width="10.28515625" customWidth="1"/>
    <col min="13073" max="13073" width="8.85546875" customWidth="1"/>
    <col min="13074" max="13074" width="12.7109375" customWidth="1"/>
    <col min="13075" max="13075" width="14.28515625" customWidth="1"/>
    <col min="13309" max="13309" width="3.7109375" customWidth="1"/>
    <col min="13310" max="13310" width="8" customWidth="1"/>
    <col min="13311" max="13311" width="25.28515625" customWidth="1"/>
    <col min="13312" max="13312" width="4.7109375" customWidth="1"/>
    <col min="13313" max="13313" width="5.7109375" customWidth="1"/>
    <col min="13314" max="13314" width="6.28515625" bestFit="1" customWidth="1"/>
    <col min="13315" max="13315" width="7.28515625" bestFit="1" customWidth="1"/>
    <col min="13316" max="13316" width="9.42578125" customWidth="1"/>
    <col min="13317" max="13317" width="12.28515625" customWidth="1"/>
    <col min="13318" max="13318" width="13.7109375" customWidth="1"/>
    <col min="13319" max="13319" width="13" customWidth="1"/>
    <col min="13320" max="13320" width="11.5703125" customWidth="1"/>
    <col min="13321" max="13321" width="8.140625" customWidth="1"/>
    <col min="13322" max="13322" width="11.85546875" customWidth="1"/>
    <col min="13323" max="13323" width="13.5703125" customWidth="1"/>
    <col min="13324" max="13324" width="9.85546875" customWidth="1"/>
    <col min="13325" max="13325" width="9.140625" customWidth="1"/>
    <col min="13326" max="13326" width="11.140625" customWidth="1"/>
    <col min="13327" max="13327" width="10.7109375" customWidth="1"/>
    <col min="13328" max="13328" width="10.28515625" customWidth="1"/>
    <col min="13329" max="13329" width="8.85546875" customWidth="1"/>
    <col min="13330" max="13330" width="12.7109375" customWidth="1"/>
    <col min="13331" max="13331" width="14.28515625" customWidth="1"/>
    <col min="13565" max="13565" width="3.7109375" customWidth="1"/>
    <col min="13566" max="13566" width="8" customWidth="1"/>
    <col min="13567" max="13567" width="25.28515625" customWidth="1"/>
    <col min="13568" max="13568" width="4.7109375" customWidth="1"/>
    <col min="13569" max="13569" width="5.7109375" customWidth="1"/>
    <col min="13570" max="13570" width="6.28515625" bestFit="1" customWidth="1"/>
    <col min="13571" max="13571" width="7.28515625" bestFit="1" customWidth="1"/>
    <col min="13572" max="13572" width="9.42578125" customWidth="1"/>
    <col min="13573" max="13573" width="12.28515625" customWidth="1"/>
    <col min="13574" max="13574" width="13.7109375" customWidth="1"/>
    <col min="13575" max="13575" width="13" customWidth="1"/>
    <col min="13576" max="13576" width="11.5703125" customWidth="1"/>
    <col min="13577" max="13577" width="8.140625" customWidth="1"/>
    <col min="13578" max="13578" width="11.85546875" customWidth="1"/>
    <col min="13579" max="13579" width="13.5703125" customWidth="1"/>
    <col min="13580" max="13580" width="9.85546875" customWidth="1"/>
    <col min="13581" max="13581" width="9.140625" customWidth="1"/>
    <col min="13582" max="13582" width="11.140625" customWidth="1"/>
    <col min="13583" max="13583" width="10.7109375" customWidth="1"/>
    <col min="13584" max="13584" width="10.28515625" customWidth="1"/>
    <col min="13585" max="13585" width="8.85546875" customWidth="1"/>
    <col min="13586" max="13586" width="12.7109375" customWidth="1"/>
    <col min="13587" max="13587" width="14.28515625" customWidth="1"/>
    <col min="13821" max="13821" width="3.7109375" customWidth="1"/>
    <col min="13822" max="13822" width="8" customWidth="1"/>
    <col min="13823" max="13823" width="25.28515625" customWidth="1"/>
    <col min="13824" max="13824" width="4.7109375" customWidth="1"/>
    <col min="13825" max="13825" width="5.7109375" customWidth="1"/>
    <col min="13826" max="13826" width="6.28515625" bestFit="1" customWidth="1"/>
    <col min="13827" max="13827" width="7.28515625" bestFit="1" customWidth="1"/>
    <col min="13828" max="13828" width="9.42578125" customWidth="1"/>
    <col min="13829" max="13829" width="12.28515625" customWidth="1"/>
    <col min="13830" max="13830" width="13.7109375" customWidth="1"/>
    <col min="13831" max="13831" width="13" customWidth="1"/>
    <col min="13832" max="13832" width="11.5703125" customWidth="1"/>
    <col min="13833" max="13833" width="8.140625" customWidth="1"/>
    <col min="13834" max="13834" width="11.85546875" customWidth="1"/>
    <col min="13835" max="13835" width="13.5703125" customWidth="1"/>
    <col min="13836" max="13836" width="9.85546875" customWidth="1"/>
    <col min="13837" max="13837" width="9.140625" customWidth="1"/>
    <col min="13838" max="13838" width="11.140625" customWidth="1"/>
    <col min="13839" max="13839" width="10.7109375" customWidth="1"/>
    <col min="13840" max="13840" width="10.28515625" customWidth="1"/>
    <col min="13841" max="13841" width="8.85546875" customWidth="1"/>
    <col min="13842" max="13842" width="12.7109375" customWidth="1"/>
    <col min="13843" max="13843" width="14.28515625" customWidth="1"/>
    <col min="14077" max="14077" width="3.7109375" customWidth="1"/>
    <col min="14078" max="14078" width="8" customWidth="1"/>
    <col min="14079" max="14079" width="25.28515625" customWidth="1"/>
    <col min="14080" max="14080" width="4.7109375" customWidth="1"/>
    <col min="14081" max="14081" width="5.7109375" customWidth="1"/>
    <col min="14082" max="14082" width="6.28515625" bestFit="1" customWidth="1"/>
    <col min="14083" max="14083" width="7.28515625" bestFit="1" customWidth="1"/>
    <col min="14084" max="14084" width="9.42578125" customWidth="1"/>
    <col min="14085" max="14085" width="12.28515625" customWidth="1"/>
    <col min="14086" max="14086" width="13.7109375" customWidth="1"/>
    <col min="14087" max="14087" width="13" customWidth="1"/>
    <col min="14088" max="14088" width="11.5703125" customWidth="1"/>
    <col min="14089" max="14089" width="8.140625" customWidth="1"/>
    <col min="14090" max="14090" width="11.85546875" customWidth="1"/>
    <col min="14091" max="14091" width="13.5703125" customWidth="1"/>
    <col min="14092" max="14092" width="9.85546875" customWidth="1"/>
    <col min="14093" max="14093" width="9.140625" customWidth="1"/>
    <col min="14094" max="14094" width="11.140625" customWidth="1"/>
    <col min="14095" max="14095" width="10.7109375" customWidth="1"/>
    <col min="14096" max="14096" width="10.28515625" customWidth="1"/>
    <col min="14097" max="14097" width="8.85546875" customWidth="1"/>
    <col min="14098" max="14098" width="12.7109375" customWidth="1"/>
    <col min="14099" max="14099" width="14.28515625" customWidth="1"/>
    <col min="14333" max="14333" width="3.7109375" customWidth="1"/>
    <col min="14334" max="14334" width="8" customWidth="1"/>
    <col min="14335" max="14335" width="25.28515625" customWidth="1"/>
    <col min="14336" max="14336" width="4.7109375" customWidth="1"/>
    <col min="14337" max="14337" width="5.7109375" customWidth="1"/>
    <col min="14338" max="14338" width="6.28515625" bestFit="1" customWidth="1"/>
    <col min="14339" max="14339" width="7.28515625" bestFit="1" customWidth="1"/>
    <col min="14340" max="14340" width="9.42578125" customWidth="1"/>
    <col min="14341" max="14341" width="12.28515625" customWidth="1"/>
    <col min="14342" max="14342" width="13.7109375" customWidth="1"/>
    <col min="14343" max="14343" width="13" customWidth="1"/>
    <col min="14344" max="14344" width="11.5703125" customWidth="1"/>
    <col min="14345" max="14345" width="8.140625" customWidth="1"/>
    <col min="14346" max="14346" width="11.85546875" customWidth="1"/>
    <col min="14347" max="14347" width="13.5703125" customWidth="1"/>
    <col min="14348" max="14348" width="9.85546875" customWidth="1"/>
    <col min="14349" max="14349" width="9.140625" customWidth="1"/>
    <col min="14350" max="14350" width="11.140625" customWidth="1"/>
    <col min="14351" max="14351" width="10.7109375" customWidth="1"/>
    <col min="14352" max="14352" width="10.28515625" customWidth="1"/>
    <col min="14353" max="14353" width="8.85546875" customWidth="1"/>
    <col min="14354" max="14354" width="12.7109375" customWidth="1"/>
    <col min="14355" max="14355" width="14.28515625" customWidth="1"/>
    <col min="14589" max="14589" width="3.7109375" customWidth="1"/>
    <col min="14590" max="14590" width="8" customWidth="1"/>
    <col min="14591" max="14591" width="25.28515625" customWidth="1"/>
    <col min="14592" max="14592" width="4.7109375" customWidth="1"/>
    <col min="14593" max="14593" width="5.7109375" customWidth="1"/>
    <col min="14594" max="14594" width="6.28515625" bestFit="1" customWidth="1"/>
    <col min="14595" max="14595" width="7.28515625" bestFit="1" customWidth="1"/>
    <col min="14596" max="14596" width="9.42578125" customWidth="1"/>
    <col min="14597" max="14597" width="12.28515625" customWidth="1"/>
    <col min="14598" max="14598" width="13.7109375" customWidth="1"/>
    <col min="14599" max="14599" width="13" customWidth="1"/>
    <col min="14600" max="14600" width="11.5703125" customWidth="1"/>
    <col min="14601" max="14601" width="8.140625" customWidth="1"/>
    <col min="14602" max="14602" width="11.85546875" customWidth="1"/>
    <col min="14603" max="14603" width="13.5703125" customWidth="1"/>
    <col min="14604" max="14604" width="9.85546875" customWidth="1"/>
    <col min="14605" max="14605" width="9.140625" customWidth="1"/>
    <col min="14606" max="14606" width="11.140625" customWidth="1"/>
    <col min="14607" max="14607" width="10.7109375" customWidth="1"/>
    <col min="14608" max="14608" width="10.28515625" customWidth="1"/>
    <col min="14609" max="14609" width="8.85546875" customWidth="1"/>
    <col min="14610" max="14610" width="12.7109375" customWidth="1"/>
    <col min="14611" max="14611" width="14.28515625" customWidth="1"/>
    <col min="14845" max="14845" width="3.7109375" customWidth="1"/>
    <col min="14846" max="14846" width="8" customWidth="1"/>
    <col min="14847" max="14847" width="25.28515625" customWidth="1"/>
    <col min="14848" max="14848" width="4.7109375" customWidth="1"/>
    <col min="14849" max="14849" width="5.7109375" customWidth="1"/>
    <col min="14850" max="14850" width="6.28515625" bestFit="1" customWidth="1"/>
    <col min="14851" max="14851" width="7.28515625" bestFit="1" customWidth="1"/>
    <col min="14852" max="14852" width="9.42578125" customWidth="1"/>
    <col min="14853" max="14853" width="12.28515625" customWidth="1"/>
    <col min="14854" max="14854" width="13.7109375" customWidth="1"/>
    <col min="14855" max="14855" width="13" customWidth="1"/>
    <col min="14856" max="14856" width="11.5703125" customWidth="1"/>
    <col min="14857" max="14857" width="8.140625" customWidth="1"/>
    <col min="14858" max="14858" width="11.85546875" customWidth="1"/>
    <col min="14859" max="14859" width="13.5703125" customWidth="1"/>
    <col min="14860" max="14860" width="9.85546875" customWidth="1"/>
    <col min="14861" max="14861" width="9.140625" customWidth="1"/>
    <col min="14862" max="14862" width="11.140625" customWidth="1"/>
    <col min="14863" max="14863" width="10.7109375" customWidth="1"/>
    <col min="14864" max="14864" width="10.28515625" customWidth="1"/>
    <col min="14865" max="14865" width="8.85546875" customWidth="1"/>
    <col min="14866" max="14866" width="12.7109375" customWidth="1"/>
    <col min="14867" max="14867" width="14.28515625" customWidth="1"/>
    <col min="15101" max="15101" width="3.7109375" customWidth="1"/>
    <col min="15102" max="15102" width="8" customWidth="1"/>
    <col min="15103" max="15103" width="25.28515625" customWidth="1"/>
    <col min="15104" max="15104" width="4.7109375" customWidth="1"/>
    <col min="15105" max="15105" width="5.7109375" customWidth="1"/>
    <col min="15106" max="15106" width="6.28515625" bestFit="1" customWidth="1"/>
    <col min="15107" max="15107" width="7.28515625" bestFit="1" customWidth="1"/>
    <col min="15108" max="15108" width="9.42578125" customWidth="1"/>
    <col min="15109" max="15109" width="12.28515625" customWidth="1"/>
    <col min="15110" max="15110" width="13.7109375" customWidth="1"/>
    <col min="15111" max="15111" width="13" customWidth="1"/>
    <col min="15112" max="15112" width="11.5703125" customWidth="1"/>
    <col min="15113" max="15113" width="8.140625" customWidth="1"/>
    <col min="15114" max="15114" width="11.85546875" customWidth="1"/>
    <col min="15115" max="15115" width="13.5703125" customWidth="1"/>
    <col min="15116" max="15116" width="9.85546875" customWidth="1"/>
    <col min="15117" max="15117" width="9.140625" customWidth="1"/>
    <col min="15118" max="15118" width="11.140625" customWidth="1"/>
    <col min="15119" max="15119" width="10.7109375" customWidth="1"/>
    <col min="15120" max="15120" width="10.28515625" customWidth="1"/>
    <col min="15121" max="15121" width="8.85546875" customWidth="1"/>
    <col min="15122" max="15122" width="12.7109375" customWidth="1"/>
    <col min="15123" max="15123" width="14.28515625" customWidth="1"/>
    <col min="15357" max="15357" width="3.7109375" customWidth="1"/>
    <col min="15358" max="15358" width="8" customWidth="1"/>
    <col min="15359" max="15359" width="25.28515625" customWidth="1"/>
    <col min="15360" max="15360" width="4.7109375" customWidth="1"/>
    <col min="15361" max="15361" width="5.7109375" customWidth="1"/>
    <col min="15362" max="15362" width="6.28515625" bestFit="1" customWidth="1"/>
    <col min="15363" max="15363" width="7.28515625" bestFit="1" customWidth="1"/>
    <col min="15364" max="15364" width="9.42578125" customWidth="1"/>
    <col min="15365" max="15365" width="12.28515625" customWidth="1"/>
    <col min="15366" max="15366" width="13.7109375" customWidth="1"/>
    <col min="15367" max="15367" width="13" customWidth="1"/>
    <col min="15368" max="15368" width="11.5703125" customWidth="1"/>
    <col min="15369" max="15369" width="8.140625" customWidth="1"/>
    <col min="15370" max="15370" width="11.85546875" customWidth="1"/>
    <col min="15371" max="15371" width="13.5703125" customWidth="1"/>
    <col min="15372" max="15372" width="9.85546875" customWidth="1"/>
    <col min="15373" max="15373" width="9.140625" customWidth="1"/>
    <col min="15374" max="15374" width="11.140625" customWidth="1"/>
    <col min="15375" max="15375" width="10.7109375" customWidth="1"/>
    <col min="15376" max="15376" width="10.28515625" customWidth="1"/>
    <col min="15377" max="15377" width="8.85546875" customWidth="1"/>
    <col min="15378" max="15378" width="12.7109375" customWidth="1"/>
    <col min="15379" max="15379" width="14.28515625" customWidth="1"/>
    <col min="15613" max="15613" width="3.7109375" customWidth="1"/>
    <col min="15614" max="15614" width="8" customWidth="1"/>
    <col min="15615" max="15615" width="25.28515625" customWidth="1"/>
    <col min="15616" max="15616" width="4.7109375" customWidth="1"/>
    <col min="15617" max="15617" width="5.7109375" customWidth="1"/>
    <col min="15618" max="15618" width="6.28515625" bestFit="1" customWidth="1"/>
    <col min="15619" max="15619" width="7.28515625" bestFit="1" customWidth="1"/>
    <col min="15620" max="15620" width="9.42578125" customWidth="1"/>
    <col min="15621" max="15621" width="12.28515625" customWidth="1"/>
    <col min="15622" max="15622" width="13.7109375" customWidth="1"/>
    <col min="15623" max="15623" width="13" customWidth="1"/>
    <col min="15624" max="15624" width="11.5703125" customWidth="1"/>
    <col min="15625" max="15625" width="8.140625" customWidth="1"/>
    <col min="15626" max="15626" width="11.85546875" customWidth="1"/>
    <col min="15627" max="15627" width="13.5703125" customWidth="1"/>
    <col min="15628" max="15628" width="9.85546875" customWidth="1"/>
    <col min="15629" max="15629" width="9.140625" customWidth="1"/>
    <col min="15630" max="15630" width="11.140625" customWidth="1"/>
    <col min="15631" max="15631" width="10.7109375" customWidth="1"/>
    <col min="15632" max="15632" width="10.28515625" customWidth="1"/>
    <col min="15633" max="15633" width="8.85546875" customWidth="1"/>
    <col min="15634" max="15634" width="12.7109375" customWidth="1"/>
    <col min="15635" max="15635" width="14.28515625" customWidth="1"/>
    <col min="15869" max="15869" width="3.7109375" customWidth="1"/>
    <col min="15870" max="15870" width="8" customWidth="1"/>
    <col min="15871" max="15871" width="25.28515625" customWidth="1"/>
    <col min="15872" max="15872" width="4.7109375" customWidth="1"/>
    <col min="15873" max="15873" width="5.7109375" customWidth="1"/>
    <col min="15874" max="15874" width="6.28515625" bestFit="1" customWidth="1"/>
    <col min="15875" max="15875" width="7.28515625" bestFit="1" customWidth="1"/>
    <col min="15876" max="15876" width="9.42578125" customWidth="1"/>
    <col min="15877" max="15877" width="12.28515625" customWidth="1"/>
    <col min="15878" max="15878" width="13.7109375" customWidth="1"/>
    <col min="15879" max="15879" width="13" customWidth="1"/>
    <col min="15880" max="15880" width="11.5703125" customWidth="1"/>
    <col min="15881" max="15881" width="8.140625" customWidth="1"/>
    <col min="15882" max="15882" width="11.85546875" customWidth="1"/>
    <col min="15883" max="15883" width="13.5703125" customWidth="1"/>
    <col min="15884" max="15884" width="9.85546875" customWidth="1"/>
    <col min="15885" max="15885" width="9.140625" customWidth="1"/>
    <col min="15886" max="15886" width="11.140625" customWidth="1"/>
    <col min="15887" max="15887" width="10.7109375" customWidth="1"/>
    <col min="15888" max="15888" width="10.28515625" customWidth="1"/>
    <col min="15889" max="15889" width="8.85546875" customWidth="1"/>
    <col min="15890" max="15890" width="12.7109375" customWidth="1"/>
    <col min="15891" max="15891" width="14.28515625" customWidth="1"/>
    <col min="16125" max="16125" width="3.7109375" customWidth="1"/>
    <col min="16126" max="16126" width="8" customWidth="1"/>
    <col min="16127" max="16127" width="25.28515625" customWidth="1"/>
    <col min="16128" max="16128" width="4.7109375" customWidth="1"/>
    <col min="16129" max="16129" width="5.7109375" customWidth="1"/>
    <col min="16130" max="16130" width="6.28515625" bestFit="1" customWidth="1"/>
    <col min="16131" max="16131" width="7.28515625" bestFit="1" customWidth="1"/>
    <col min="16132" max="16132" width="9.42578125" customWidth="1"/>
    <col min="16133" max="16133" width="12.28515625" customWidth="1"/>
    <col min="16134" max="16134" width="13.7109375" customWidth="1"/>
    <col min="16135" max="16135" width="13" customWidth="1"/>
    <col min="16136" max="16136" width="11.5703125" customWidth="1"/>
    <col min="16137" max="16137" width="8.140625" customWidth="1"/>
    <col min="16138" max="16138" width="11.85546875" customWidth="1"/>
    <col min="16139" max="16139" width="13.5703125" customWidth="1"/>
    <col min="16140" max="16140" width="9.85546875" customWidth="1"/>
    <col min="16141" max="16141" width="9.140625" customWidth="1"/>
    <col min="16142" max="16142" width="11.140625" customWidth="1"/>
    <col min="16143" max="16143" width="10.7109375" customWidth="1"/>
    <col min="16144" max="16144" width="10.28515625" customWidth="1"/>
    <col min="16145" max="16145" width="8.85546875" customWidth="1"/>
    <col min="16146" max="16146" width="12.7109375" customWidth="1"/>
    <col min="16147" max="16147" width="14.28515625" customWidth="1"/>
  </cols>
  <sheetData>
    <row r="1" spans="1:19" ht="20.25">
      <c r="A1" s="259"/>
      <c r="B1" s="260"/>
      <c r="S1" s="222" t="s">
        <v>61</v>
      </c>
    </row>
    <row r="2" spans="1:19" ht="22.5" customHeight="1">
      <c r="A2" s="1015" t="s">
        <v>1112</v>
      </c>
      <c r="B2" s="1015"/>
      <c r="C2" s="1015"/>
      <c r="D2" s="1015"/>
      <c r="E2" s="1015"/>
      <c r="F2" s="1015"/>
      <c r="G2" s="1015"/>
      <c r="H2" s="1015"/>
      <c r="I2" s="1015"/>
      <c r="J2" s="1015"/>
      <c r="K2" s="1015"/>
      <c r="L2" s="1015"/>
      <c r="M2" s="1015"/>
      <c r="N2" s="1015"/>
      <c r="O2" s="1015"/>
      <c r="P2" s="1015"/>
      <c r="Q2" s="1015"/>
      <c r="R2" s="1015"/>
      <c r="S2" s="1015"/>
    </row>
    <row r="3" spans="1:19">
      <c r="S3" s="227" t="s">
        <v>12</v>
      </c>
    </row>
    <row r="4" spans="1:19" ht="15.75" customHeight="1">
      <c r="A4" s="819" t="s">
        <v>468</v>
      </c>
      <c r="B4" s="361"/>
      <c r="C4" s="93"/>
      <c r="D4" s="93"/>
      <c r="E4" s="93"/>
      <c r="F4" s="819" t="s">
        <v>705</v>
      </c>
      <c r="G4" s="814"/>
      <c r="H4" s="814"/>
      <c r="I4" s="811"/>
      <c r="J4" s="811"/>
      <c r="S4" s="227"/>
    </row>
    <row r="5" spans="1:19" ht="19.5" customHeight="1">
      <c r="A5" s="985" t="s">
        <v>379</v>
      </c>
      <c r="B5" s="987"/>
      <c r="C5" s="988"/>
      <c r="D5" s="985" t="s">
        <v>380</v>
      </c>
      <c r="E5" s="987"/>
      <c r="F5" s="987"/>
      <c r="G5" s="987"/>
      <c r="H5" s="988"/>
      <c r="I5" s="920" t="s">
        <v>1227</v>
      </c>
      <c r="J5" s="1017" t="s">
        <v>64</v>
      </c>
      <c r="K5" s="1017"/>
      <c r="L5" s="1018"/>
      <c r="M5" s="1018"/>
      <c r="N5" s="1018"/>
      <c r="O5" s="1019"/>
      <c r="P5" s="1020" t="s">
        <v>381</v>
      </c>
      <c r="Q5" s="1021"/>
      <c r="R5" s="1022"/>
      <c r="S5" s="988" t="s">
        <v>1228</v>
      </c>
    </row>
    <row r="6" spans="1:19" ht="29.25" customHeight="1">
      <c r="A6" s="986"/>
      <c r="B6" s="1016"/>
      <c r="C6" s="1000"/>
      <c r="D6" s="986"/>
      <c r="E6" s="1016"/>
      <c r="F6" s="1016"/>
      <c r="G6" s="1016"/>
      <c r="H6" s="1000"/>
      <c r="I6" s="953"/>
      <c r="J6" s="1023" t="s">
        <v>382</v>
      </c>
      <c r="K6" s="1023"/>
      <c r="L6" s="1024"/>
      <c r="M6" s="1024"/>
      <c r="N6" s="1024"/>
      <c r="O6" s="1025"/>
      <c r="P6" s="1014" t="s">
        <v>383</v>
      </c>
      <c r="Q6" s="1012"/>
      <c r="R6" s="1013"/>
      <c r="S6" s="1000"/>
    </row>
    <row r="7" spans="1:19" ht="41.25" customHeight="1">
      <c r="A7" s="986"/>
      <c r="B7" s="1016"/>
      <c r="C7" s="1000"/>
      <c r="D7" s="986"/>
      <c r="E7" s="1016"/>
      <c r="F7" s="1016"/>
      <c r="G7" s="1016"/>
      <c r="H7" s="1000"/>
      <c r="I7" s="953"/>
      <c r="J7" s="1010" t="s">
        <v>384</v>
      </c>
      <c r="K7" s="1026"/>
      <c r="L7" s="1011"/>
      <c r="M7" s="1010" t="s">
        <v>385</v>
      </c>
      <c r="N7" s="1011"/>
      <c r="O7" s="816" t="s">
        <v>386</v>
      </c>
      <c r="P7" s="812" t="s">
        <v>387</v>
      </c>
      <c r="Q7" s="812" t="s">
        <v>388</v>
      </c>
      <c r="R7" s="812" t="s">
        <v>389</v>
      </c>
      <c r="S7" s="953"/>
    </row>
    <row r="8" spans="1:19" ht="32.25" customHeight="1">
      <c r="A8" s="986"/>
      <c r="B8" s="1016"/>
      <c r="C8" s="1000"/>
      <c r="D8" s="986"/>
      <c r="E8" s="1016"/>
      <c r="F8" s="1016"/>
      <c r="G8" s="1016"/>
      <c r="H8" s="1000"/>
      <c r="I8" s="953"/>
      <c r="J8" s="1012" t="s">
        <v>390</v>
      </c>
      <c r="K8" s="1012"/>
      <c r="L8" s="1013"/>
      <c r="M8" s="1014" t="s">
        <v>391</v>
      </c>
      <c r="N8" s="1013"/>
      <c r="O8" s="812" t="s">
        <v>392</v>
      </c>
      <c r="P8" s="261"/>
      <c r="Q8" s="262" t="s">
        <v>393</v>
      </c>
      <c r="R8" s="224"/>
      <c r="S8" s="953"/>
    </row>
    <row r="9" spans="1:19" ht="67.5" customHeight="1">
      <c r="A9" s="986"/>
      <c r="B9" s="1016"/>
      <c r="C9" s="1000"/>
      <c r="D9" s="986"/>
      <c r="E9" s="1016"/>
      <c r="F9" s="1016"/>
      <c r="G9" s="1016"/>
      <c r="H9" s="1000"/>
      <c r="I9" s="953"/>
      <c r="J9" s="920" t="s">
        <v>946</v>
      </c>
      <c r="K9" s="956" t="s">
        <v>815</v>
      </c>
      <c r="L9" s="958"/>
      <c r="M9" s="920" t="s">
        <v>816</v>
      </c>
      <c r="N9" s="985" t="s">
        <v>92</v>
      </c>
      <c r="O9" s="920" t="s">
        <v>394</v>
      </c>
      <c r="P9" s="948" t="s">
        <v>947</v>
      </c>
      <c r="Q9" s="1009" t="s">
        <v>1040</v>
      </c>
      <c r="R9" s="920" t="s">
        <v>1041</v>
      </c>
      <c r="S9" s="920" t="s">
        <v>948</v>
      </c>
    </row>
    <row r="10" spans="1:19" ht="60.75" customHeight="1">
      <c r="A10" s="989"/>
      <c r="B10" s="990"/>
      <c r="C10" s="991"/>
      <c r="D10" s="989"/>
      <c r="E10" s="990"/>
      <c r="F10" s="990"/>
      <c r="G10" s="990"/>
      <c r="H10" s="991"/>
      <c r="I10" s="953"/>
      <c r="J10" s="953"/>
      <c r="K10" s="810" t="s">
        <v>949</v>
      </c>
      <c r="L10" s="810" t="s">
        <v>950</v>
      </c>
      <c r="M10" s="953"/>
      <c r="N10" s="986"/>
      <c r="O10" s="1008"/>
      <c r="P10" s="1008"/>
      <c r="Q10" s="1008"/>
      <c r="R10" s="1008"/>
      <c r="S10" s="921"/>
    </row>
    <row r="11" spans="1:19" ht="18.75" customHeight="1">
      <c r="A11" s="263" t="s">
        <v>395</v>
      </c>
      <c r="B11" s="264" t="s">
        <v>396</v>
      </c>
      <c r="C11" s="265"/>
      <c r="D11" s="239"/>
      <c r="E11" s="266">
        <v>611</v>
      </c>
      <c r="F11" s="267"/>
      <c r="G11" s="267"/>
      <c r="H11" s="258"/>
      <c r="I11" s="268" t="s">
        <v>397</v>
      </c>
      <c r="J11" s="249"/>
      <c r="K11" s="249"/>
      <c r="L11" s="249"/>
      <c r="M11" s="249"/>
      <c r="N11" s="249"/>
      <c r="O11" s="214"/>
      <c r="P11" s="214"/>
      <c r="Q11" s="214"/>
      <c r="R11" s="214"/>
      <c r="S11" s="268" t="s">
        <v>397</v>
      </c>
    </row>
    <row r="12" spans="1:19">
      <c r="A12" s="248"/>
      <c r="B12" s="269" t="s">
        <v>398</v>
      </c>
      <c r="C12" s="270"/>
      <c r="D12" s="271"/>
      <c r="E12" s="272"/>
      <c r="F12" s="273">
        <v>6111</v>
      </c>
      <c r="G12" s="272"/>
      <c r="H12" s="274"/>
      <c r="I12" s="275" t="s">
        <v>397</v>
      </c>
      <c r="J12" s="214"/>
      <c r="K12" s="214"/>
      <c r="L12" s="214"/>
      <c r="M12" s="214"/>
      <c r="N12" s="214"/>
      <c r="O12" s="214"/>
      <c r="P12" s="214"/>
      <c r="Q12" s="214"/>
      <c r="R12" s="214"/>
      <c r="S12" s="275" t="s">
        <v>397</v>
      </c>
    </row>
    <row r="13" spans="1:19">
      <c r="A13" s="248"/>
      <c r="B13" s="269" t="s">
        <v>399</v>
      </c>
      <c r="C13" s="270"/>
      <c r="D13" s="271"/>
      <c r="E13" s="272"/>
      <c r="F13" s="272"/>
      <c r="G13" s="273">
        <v>61111</v>
      </c>
      <c r="H13" s="274"/>
      <c r="I13" s="275" t="s">
        <v>397</v>
      </c>
      <c r="J13" s="214"/>
      <c r="K13" s="214"/>
      <c r="L13" s="214"/>
      <c r="M13" s="214"/>
      <c r="N13" s="214"/>
      <c r="O13" s="214"/>
      <c r="P13" s="214"/>
      <c r="Q13" s="214"/>
      <c r="R13" s="214"/>
      <c r="S13" s="275" t="s">
        <v>397</v>
      </c>
    </row>
    <row r="14" spans="1:19">
      <c r="A14" s="248"/>
      <c r="B14" s="817" t="s">
        <v>400</v>
      </c>
      <c r="C14" s="274"/>
      <c r="D14" s="271"/>
      <c r="E14" s="272"/>
      <c r="F14" s="272"/>
      <c r="G14" s="276"/>
      <c r="H14" s="274">
        <v>6111101</v>
      </c>
      <c r="I14" s="277" t="s">
        <v>397</v>
      </c>
      <c r="J14" s="214"/>
      <c r="K14" s="214"/>
      <c r="L14" s="214"/>
      <c r="M14" s="214"/>
      <c r="N14" s="214"/>
      <c r="O14" s="214"/>
      <c r="P14" s="214"/>
      <c r="Q14" s="214"/>
      <c r="R14" s="214"/>
      <c r="S14" s="214"/>
    </row>
    <row r="15" spans="1:19">
      <c r="A15" s="248"/>
      <c r="B15" s="817" t="s">
        <v>401</v>
      </c>
      <c r="C15" s="274"/>
      <c r="D15" s="271"/>
      <c r="E15" s="272"/>
      <c r="F15" s="272"/>
      <c r="G15" s="276"/>
      <c r="H15" s="274">
        <v>6111102</v>
      </c>
      <c r="I15" s="277" t="s">
        <v>397</v>
      </c>
      <c r="J15" s="214"/>
      <c r="K15" s="214"/>
      <c r="L15" s="214"/>
      <c r="M15" s="214"/>
      <c r="N15" s="214"/>
      <c r="O15" s="214"/>
      <c r="P15" s="214"/>
      <c r="Q15" s="214"/>
      <c r="R15" s="214"/>
      <c r="S15" s="214"/>
    </row>
    <row r="16" spans="1:19">
      <c r="A16" s="248"/>
      <c r="B16" s="817" t="s">
        <v>402</v>
      </c>
      <c r="C16" s="274"/>
      <c r="D16" s="271"/>
      <c r="E16" s="272"/>
      <c r="F16" s="272"/>
      <c r="G16" s="276"/>
      <c r="H16" s="274">
        <v>6111103</v>
      </c>
      <c r="I16" s="277" t="s">
        <v>397</v>
      </c>
      <c r="J16" s="214"/>
      <c r="K16" s="214"/>
      <c r="L16" s="214"/>
      <c r="M16" s="214"/>
      <c r="N16" s="214"/>
      <c r="O16" s="214"/>
      <c r="P16" s="214"/>
      <c r="Q16" s="214"/>
      <c r="R16" s="214"/>
      <c r="S16" s="214"/>
    </row>
    <row r="17" spans="1:19">
      <c r="A17" s="248"/>
      <c r="B17" s="817" t="s">
        <v>403</v>
      </c>
      <c r="C17" s="274"/>
      <c r="D17" s="271"/>
      <c r="E17" s="272"/>
      <c r="F17" s="272"/>
      <c r="G17" s="276"/>
      <c r="H17" s="274">
        <v>6111104</v>
      </c>
      <c r="I17" s="277" t="s">
        <v>397</v>
      </c>
      <c r="J17" s="214"/>
      <c r="K17" s="214"/>
      <c r="L17" s="214"/>
      <c r="M17" s="214"/>
      <c r="N17" s="214"/>
      <c r="O17" s="214"/>
      <c r="P17" s="214"/>
      <c r="Q17" s="214"/>
      <c r="R17" s="214"/>
      <c r="S17" s="214"/>
    </row>
    <row r="18" spans="1:19">
      <c r="A18" s="248"/>
      <c r="B18" s="817" t="s">
        <v>404</v>
      </c>
      <c r="C18" s="274"/>
      <c r="D18" s="271"/>
      <c r="E18" s="272"/>
      <c r="F18" s="272"/>
      <c r="G18" s="276"/>
      <c r="H18" s="274">
        <v>6111105</v>
      </c>
      <c r="I18" s="277" t="s">
        <v>397</v>
      </c>
      <c r="J18" s="214"/>
      <c r="K18" s="214"/>
      <c r="L18" s="214"/>
      <c r="M18" s="214"/>
      <c r="N18" s="214"/>
      <c r="O18" s="214"/>
      <c r="P18" s="214"/>
      <c r="Q18" s="214"/>
      <c r="R18" s="214"/>
      <c r="S18" s="214"/>
    </row>
    <row r="19" spans="1:19">
      <c r="A19" s="248"/>
      <c r="B19" s="1006" t="s">
        <v>405</v>
      </c>
      <c r="C19" s="1007"/>
      <c r="D19" s="271"/>
      <c r="E19" s="272"/>
      <c r="F19" s="272"/>
      <c r="G19" s="276"/>
      <c r="H19" s="274">
        <v>6111106</v>
      </c>
      <c r="I19" s="277" t="s">
        <v>397</v>
      </c>
      <c r="J19" s="214"/>
      <c r="K19" s="214"/>
      <c r="L19" s="214"/>
      <c r="M19" s="214"/>
      <c r="N19" s="214"/>
      <c r="O19" s="214"/>
      <c r="P19" s="214"/>
      <c r="Q19" s="214"/>
      <c r="R19" s="214"/>
      <c r="S19" s="214"/>
    </row>
    <row r="20" spans="1:19">
      <c r="A20" s="248"/>
      <c r="B20" s="817" t="s">
        <v>406</v>
      </c>
      <c r="C20" s="818"/>
      <c r="D20" s="271"/>
      <c r="E20" s="272"/>
      <c r="F20" s="272"/>
      <c r="G20" s="276"/>
      <c r="H20" s="274">
        <v>6111107</v>
      </c>
      <c r="I20" s="277" t="s">
        <v>397</v>
      </c>
      <c r="J20" s="214"/>
      <c r="K20" s="214"/>
      <c r="L20" s="214"/>
      <c r="M20" s="214"/>
      <c r="N20" s="214"/>
      <c r="O20" s="214"/>
      <c r="P20" s="214"/>
      <c r="Q20" s="214"/>
      <c r="R20" s="214"/>
      <c r="S20" s="214"/>
    </row>
    <row r="21" spans="1:19">
      <c r="A21" s="248"/>
      <c r="B21" s="817" t="s">
        <v>407</v>
      </c>
      <c r="C21" s="818"/>
      <c r="D21" s="271"/>
      <c r="E21" s="272"/>
      <c r="F21" s="272"/>
      <c r="G21" s="276"/>
      <c r="H21" s="274">
        <v>6111108</v>
      </c>
      <c r="I21" s="277" t="s">
        <v>397</v>
      </c>
      <c r="J21" s="214"/>
      <c r="K21" s="214"/>
      <c r="L21" s="214"/>
      <c r="M21" s="214"/>
      <c r="N21" s="214"/>
      <c r="O21" s="214"/>
      <c r="P21" s="214"/>
      <c r="Q21" s="214"/>
      <c r="R21" s="214"/>
      <c r="S21" s="214"/>
    </row>
    <row r="22" spans="1:19">
      <c r="A22" s="243"/>
      <c r="B22" s="2"/>
      <c r="C22" s="238"/>
      <c r="D22" s="1003" t="s">
        <v>408</v>
      </c>
      <c r="E22" s="1004"/>
      <c r="F22" s="1004"/>
      <c r="G22" s="1004"/>
      <c r="H22" s="1005"/>
      <c r="I22" s="278" t="s">
        <v>397</v>
      </c>
      <c r="J22" s="279" t="s">
        <v>397</v>
      </c>
      <c r="K22" s="279" t="s">
        <v>397</v>
      </c>
      <c r="L22" s="279" t="s">
        <v>397</v>
      </c>
      <c r="M22" s="279" t="s">
        <v>397</v>
      </c>
      <c r="N22" s="279" t="s">
        <v>397</v>
      </c>
      <c r="O22" s="279" t="s">
        <v>397</v>
      </c>
      <c r="P22" s="279" t="s">
        <v>397</v>
      </c>
      <c r="Q22" s="279" t="s">
        <v>397</v>
      </c>
      <c r="R22" s="279" t="s">
        <v>397</v>
      </c>
      <c r="S22" s="279" t="s">
        <v>397</v>
      </c>
    </row>
    <row r="23" spans="1:19">
      <c r="A23" s="248"/>
      <c r="B23" s="269" t="s">
        <v>409</v>
      </c>
      <c r="C23" s="270"/>
      <c r="D23" s="271"/>
      <c r="E23" s="272"/>
      <c r="F23" s="276"/>
      <c r="G23" s="273">
        <v>61112</v>
      </c>
      <c r="H23" s="274"/>
      <c r="I23" s="275" t="s">
        <v>397</v>
      </c>
      <c r="J23" s="214"/>
      <c r="K23" s="214"/>
      <c r="L23" s="214"/>
      <c r="M23" s="214"/>
      <c r="N23" s="214"/>
      <c r="O23" s="214"/>
      <c r="P23" s="214"/>
      <c r="Q23" s="214"/>
      <c r="R23" s="214"/>
      <c r="S23" s="275" t="s">
        <v>397</v>
      </c>
    </row>
    <row r="24" spans="1:19">
      <c r="A24" s="248"/>
      <c r="B24" s="817" t="s">
        <v>410</v>
      </c>
      <c r="C24" s="274"/>
      <c r="D24" s="271"/>
      <c r="E24" s="272"/>
      <c r="F24" s="272"/>
      <c r="G24" s="276"/>
      <c r="H24" s="274">
        <v>6111201</v>
      </c>
      <c r="I24" s="277" t="s">
        <v>397</v>
      </c>
      <c r="J24" s="214"/>
      <c r="K24" s="214"/>
      <c r="L24" s="214"/>
      <c r="M24" s="214"/>
      <c r="N24" s="214"/>
      <c r="O24" s="214"/>
      <c r="P24" s="214"/>
      <c r="Q24" s="214"/>
      <c r="R24" s="214"/>
      <c r="S24" s="214"/>
    </row>
    <row r="25" spans="1:19">
      <c r="A25" s="248"/>
      <c r="B25" s="817" t="s">
        <v>411</v>
      </c>
      <c r="C25" s="274"/>
      <c r="D25" s="271"/>
      <c r="E25" s="272"/>
      <c r="F25" s="272"/>
      <c r="G25" s="276"/>
      <c r="H25" s="274">
        <v>6111202</v>
      </c>
      <c r="I25" s="277" t="s">
        <v>397</v>
      </c>
      <c r="J25" s="214"/>
      <c r="K25" s="214"/>
      <c r="L25" s="214"/>
      <c r="M25" s="214"/>
      <c r="N25" s="214"/>
      <c r="O25" s="214"/>
      <c r="P25" s="214"/>
      <c r="Q25" s="214"/>
      <c r="R25" s="214"/>
      <c r="S25" s="214"/>
    </row>
    <row r="26" spans="1:19">
      <c r="A26" s="248"/>
      <c r="B26" s="817" t="s">
        <v>412</v>
      </c>
      <c r="C26" s="274"/>
      <c r="D26" s="271"/>
      <c r="E26" s="272"/>
      <c r="F26" s="272"/>
      <c r="G26" s="276"/>
      <c r="H26" s="274">
        <v>6111203</v>
      </c>
      <c r="I26" s="277" t="s">
        <v>397</v>
      </c>
      <c r="J26" s="214"/>
      <c r="K26" s="214"/>
      <c r="L26" s="214"/>
      <c r="M26" s="214"/>
      <c r="N26" s="214"/>
      <c r="O26" s="214"/>
      <c r="P26" s="214"/>
      <c r="Q26" s="214"/>
      <c r="R26" s="214"/>
      <c r="S26" s="214"/>
    </row>
    <row r="27" spans="1:19">
      <c r="A27" s="248"/>
      <c r="B27" s="817" t="s">
        <v>413</v>
      </c>
      <c r="C27" s="274"/>
      <c r="D27" s="271"/>
      <c r="E27" s="272"/>
      <c r="F27" s="272"/>
      <c r="G27" s="276"/>
      <c r="H27" s="274">
        <v>6111204</v>
      </c>
      <c r="I27" s="277" t="s">
        <v>397</v>
      </c>
      <c r="J27" s="214"/>
      <c r="K27" s="214"/>
      <c r="L27" s="214"/>
      <c r="M27" s="214"/>
      <c r="N27" s="214"/>
      <c r="O27" s="214"/>
      <c r="P27" s="214"/>
      <c r="Q27" s="214"/>
      <c r="R27" s="214"/>
      <c r="S27" s="214"/>
    </row>
    <row r="28" spans="1:19">
      <c r="A28" s="248"/>
      <c r="B28" s="817" t="s">
        <v>414</v>
      </c>
      <c r="C28" s="274"/>
      <c r="D28" s="271"/>
      <c r="E28" s="272"/>
      <c r="F28" s="272"/>
      <c r="G28" s="276"/>
      <c r="H28" s="274">
        <v>6111205</v>
      </c>
      <c r="I28" s="277" t="s">
        <v>397</v>
      </c>
      <c r="J28" s="214"/>
      <c r="K28" s="214"/>
      <c r="L28" s="214"/>
      <c r="M28" s="214"/>
      <c r="N28" s="214"/>
      <c r="O28" s="214"/>
      <c r="P28" s="214"/>
      <c r="Q28" s="214"/>
      <c r="R28" s="214"/>
      <c r="S28" s="214"/>
    </row>
    <row r="29" spans="1:19">
      <c r="A29" s="248"/>
      <c r="B29" s="817" t="s">
        <v>415</v>
      </c>
      <c r="C29" s="274"/>
      <c r="D29" s="271"/>
      <c r="E29" s="272"/>
      <c r="F29" s="272"/>
      <c r="G29" s="276"/>
      <c r="H29" s="274">
        <v>6111206</v>
      </c>
      <c r="I29" s="277" t="s">
        <v>397</v>
      </c>
      <c r="J29" s="214"/>
      <c r="K29" s="214"/>
      <c r="L29" s="214"/>
      <c r="M29" s="214"/>
      <c r="N29" s="214"/>
      <c r="O29" s="214"/>
      <c r="P29" s="214"/>
      <c r="Q29" s="214"/>
      <c r="R29" s="214"/>
      <c r="S29" s="214"/>
    </row>
    <row r="30" spans="1:19">
      <c r="A30" s="248"/>
      <c r="B30" s="817" t="s">
        <v>416</v>
      </c>
      <c r="C30" s="274"/>
      <c r="D30" s="271"/>
      <c r="E30" s="272"/>
      <c r="F30" s="272"/>
      <c r="G30" s="276"/>
      <c r="H30" s="274">
        <v>6111207</v>
      </c>
      <c r="I30" s="277" t="s">
        <v>397</v>
      </c>
      <c r="J30" s="214"/>
      <c r="K30" s="214"/>
      <c r="L30" s="214"/>
      <c r="M30" s="214"/>
      <c r="N30" s="214"/>
      <c r="O30" s="214"/>
      <c r="P30" s="214"/>
      <c r="Q30" s="214"/>
      <c r="R30" s="214"/>
      <c r="S30" s="214"/>
    </row>
    <row r="31" spans="1:19">
      <c r="A31" s="248"/>
      <c r="B31" s="817" t="s">
        <v>417</v>
      </c>
      <c r="C31" s="274"/>
      <c r="D31" s="271"/>
      <c r="E31" s="272"/>
      <c r="F31" s="272"/>
      <c r="G31" s="276"/>
      <c r="H31" s="274">
        <v>6111208</v>
      </c>
      <c r="I31" s="277" t="s">
        <v>397</v>
      </c>
      <c r="J31" s="214"/>
      <c r="K31" s="214"/>
      <c r="L31" s="214"/>
      <c r="M31" s="214"/>
      <c r="N31" s="214"/>
      <c r="O31" s="214"/>
      <c r="P31" s="214"/>
      <c r="Q31" s="214"/>
      <c r="R31" s="214"/>
      <c r="S31" s="214"/>
    </row>
    <row r="32" spans="1:19">
      <c r="A32" s="248"/>
      <c r="B32" s="817" t="s">
        <v>418</v>
      </c>
      <c r="C32" s="274"/>
      <c r="D32" s="271"/>
      <c r="E32" s="272"/>
      <c r="F32" s="272"/>
      <c r="G32" s="276"/>
      <c r="H32" s="274">
        <v>6111209</v>
      </c>
      <c r="I32" s="277" t="s">
        <v>397</v>
      </c>
      <c r="J32" s="214"/>
      <c r="K32" s="214"/>
      <c r="L32" s="214"/>
      <c r="M32" s="214"/>
      <c r="N32" s="214"/>
      <c r="O32" s="214"/>
      <c r="P32" s="214"/>
      <c r="Q32" s="214"/>
      <c r="R32" s="214"/>
      <c r="S32" s="214"/>
    </row>
    <row r="33" spans="1:19">
      <c r="A33" s="248"/>
      <c r="B33" s="817" t="s">
        <v>419</v>
      </c>
      <c r="C33" s="274"/>
      <c r="D33" s="271"/>
      <c r="E33" s="272"/>
      <c r="F33" s="272"/>
      <c r="G33" s="276"/>
      <c r="H33" s="274">
        <v>6111210</v>
      </c>
      <c r="I33" s="277" t="s">
        <v>397</v>
      </c>
      <c r="J33" s="214"/>
      <c r="K33" s="214"/>
      <c r="L33" s="214"/>
      <c r="M33" s="214"/>
      <c r="N33" s="214"/>
      <c r="O33" s="214"/>
      <c r="P33" s="214"/>
      <c r="Q33" s="214"/>
      <c r="R33" s="214"/>
      <c r="S33" s="214"/>
    </row>
    <row r="34" spans="1:19">
      <c r="A34" s="280"/>
      <c r="B34" s="281"/>
      <c r="C34" s="282"/>
      <c r="D34" s="1003" t="s">
        <v>408</v>
      </c>
      <c r="E34" s="1004"/>
      <c r="F34" s="1004"/>
      <c r="G34" s="1004"/>
      <c r="H34" s="1005"/>
      <c r="I34" s="278" t="s">
        <v>397</v>
      </c>
      <c r="J34" s="279" t="s">
        <v>397</v>
      </c>
      <c r="K34" s="279" t="s">
        <v>397</v>
      </c>
      <c r="L34" s="279" t="s">
        <v>397</v>
      </c>
      <c r="M34" s="279" t="s">
        <v>397</v>
      </c>
      <c r="N34" s="279" t="s">
        <v>397</v>
      </c>
      <c r="O34" s="279" t="s">
        <v>397</v>
      </c>
      <c r="P34" s="279" t="s">
        <v>397</v>
      </c>
      <c r="Q34" s="279" t="s">
        <v>397</v>
      </c>
      <c r="R34" s="279" t="s">
        <v>397</v>
      </c>
      <c r="S34" s="279" t="s">
        <v>397</v>
      </c>
    </row>
    <row r="35" spans="1:19">
      <c r="A35" s="245"/>
      <c r="B35" s="283" t="s">
        <v>420</v>
      </c>
      <c r="C35" s="284"/>
      <c r="D35" s="239"/>
      <c r="E35" s="267"/>
      <c r="F35" s="267"/>
      <c r="G35" s="266">
        <v>61113</v>
      </c>
      <c r="H35" s="258"/>
      <c r="I35" s="275" t="s">
        <v>397</v>
      </c>
      <c r="J35" s="214"/>
      <c r="K35" s="214"/>
      <c r="L35" s="214"/>
      <c r="M35" s="214"/>
      <c r="N35" s="214"/>
      <c r="O35" s="214"/>
      <c r="P35" s="214"/>
      <c r="Q35" s="214"/>
      <c r="R35" s="214"/>
      <c r="S35" s="275" t="s">
        <v>397</v>
      </c>
    </row>
    <row r="36" spans="1:19">
      <c r="A36" s="248"/>
      <c r="B36" s="817" t="s">
        <v>951</v>
      </c>
      <c r="C36" s="274"/>
      <c r="D36" s="271"/>
      <c r="E36" s="272"/>
      <c r="F36" s="272"/>
      <c r="G36" s="276"/>
      <c r="H36" s="274">
        <v>6111301</v>
      </c>
      <c r="I36" s="277" t="s">
        <v>397</v>
      </c>
      <c r="J36" s="214"/>
      <c r="K36" s="214"/>
      <c r="L36" s="214"/>
      <c r="M36" s="214"/>
      <c r="N36" s="214"/>
      <c r="O36" s="214"/>
      <c r="P36" s="214"/>
      <c r="Q36" s="214"/>
      <c r="R36" s="214"/>
      <c r="S36" s="214"/>
    </row>
    <row r="37" spans="1:19">
      <c r="A37" s="248"/>
      <c r="B37" s="817" t="s">
        <v>421</v>
      </c>
      <c r="C37" s="274"/>
      <c r="D37" s="271"/>
      <c r="E37" s="272"/>
      <c r="F37" s="272"/>
      <c r="G37" s="276"/>
      <c r="H37" s="274">
        <v>6111302</v>
      </c>
      <c r="I37" s="277" t="s">
        <v>397</v>
      </c>
      <c r="J37" s="214"/>
      <c r="K37" s="214"/>
      <c r="L37" s="214"/>
      <c r="M37" s="214"/>
      <c r="N37" s="214"/>
      <c r="O37" s="214"/>
      <c r="P37" s="214"/>
      <c r="Q37" s="214"/>
      <c r="R37" s="214"/>
      <c r="S37" s="214"/>
    </row>
    <row r="38" spans="1:19">
      <c r="A38" s="248"/>
      <c r="B38" s="817" t="s">
        <v>952</v>
      </c>
      <c r="C38" s="274"/>
      <c r="D38" s="271"/>
      <c r="E38" s="272"/>
      <c r="F38" s="272"/>
      <c r="G38" s="276"/>
      <c r="H38" s="274">
        <v>6111303</v>
      </c>
      <c r="I38" s="277" t="s">
        <v>397</v>
      </c>
      <c r="J38" s="214"/>
      <c r="K38" s="214"/>
      <c r="L38" s="214"/>
      <c r="M38" s="214"/>
      <c r="N38" s="214"/>
      <c r="O38" s="214"/>
      <c r="P38" s="214"/>
      <c r="Q38" s="214"/>
      <c r="R38" s="214"/>
      <c r="S38" s="214"/>
    </row>
    <row r="39" spans="1:19">
      <c r="A39" s="280"/>
      <c r="B39" s="281" t="s">
        <v>953</v>
      </c>
      <c r="C39" s="282"/>
      <c r="D39" s="285"/>
      <c r="E39" s="286"/>
      <c r="F39" s="286"/>
      <c r="G39" s="287"/>
      <c r="H39" s="282">
        <v>6111304</v>
      </c>
      <c r="I39" s="277" t="s">
        <v>397</v>
      </c>
      <c r="J39" s="214"/>
      <c r="K39" s="214"/>
      <c r="L39" s="214"/>
      <c r="M39" s="214"/>
      <c r="N39" s="214"/>
      <c r="O39" s="214"/>
      <c r="P39" s="214"/>
      <c r="Q39" s="214"/>
      <c r="R39" s="214"/>
      <c r="S39" s="214"/>
    </row>
    <row r="40" spans="1:19">
      <c r="A40" s="248"/>
      <c r="B40" s="817" t="s">
        <v>422</v>
      </c>
      <c r="C40" s="274"/>
      <c r="D40" s="271"/>
      <c r="E40" s="272"/>
      <c r="F40" s="272"/>
      <c r="G40" s="276"/>
      <c r="H40" s="274">
        <v>6111305</v>
      </c>
      <c r="I40" s="277" t="s">
        <v>397</v>
      </c>
      <c r="J40" s="214"/>
      <c r="K40" s="214"/>
      <c r="L40" s="214"/>
      <c r="M40" s="214"/>
      <c r="N40" s="214"/>
      <c r="O40" s="214"/>
      <c r="P40" s="214"/>
      <c r="Q40" s="214"/>
      <c r="R40" s="214"/>
      <c r="S40" s="214"/>
    </row>
    <row r="41" spans="1:19">
      <c r="A41" s="245"/>
      <c r="B41" s="288" t="s">
        <v>954</v>
      </c>
      <c r="C41" s="258"/>
      <c r="D41" s="239"/>
      <c r="E41" s="267"/>
      <c r="F41" s="267"/>
      <c r="G41" s="220"/>
      <c r="H41" s="258">
        <v>6111306</v>
      </c>
      <c r="I41" s="289" t="s">
        <v>397</v>
      </c>
      <c r="J41" s="216"/>
      <c r="K41" s="216"/>
      <c r="L41" s="216"/>
      <c r="M41" s="216"/>
      <c r="N41" s="216"/>
      <c r="O41" s="216"/>
      <c r="P41" s="216"/>
      <c r="Q41" s="216"/>
      <c r="R41" s="216"/>
      <c r="S41" s="216"/>
    </row>
    <row r="42" spans="1:19">
      <c r="A42" s="245"/>
      <c r="B42" s="288" t="s">
        <v>955</v>
      </c>
      <c r="C42" s="258"/>
      <c r="D42" s="239"/>
      <c r="E42" s="267"/>
      <c r="F42" s="267"/>
      <c r="G42" s="220"/>
      <c r="H42" s="267">
        <v>6111307</v>
      </c>
      <c r="I42" s="277" t="s">
        <v>397</v>
      </c>
      <c r="J42" s="214"/>
      <c r="K42" s="214"/>
      <c r="L42" s="214"/>
      <c r="M42" s="214"/>
      <c r="N42" s="214"/>
      <c r="O42" s="214"/>
      <c r="P42" s="214"/>
      <c r="Q42" s="214"/>
      <c r="R42" s="214"/>
      <c r="S42" s="214"/>
    </row>
    <row r="43" spans="1:19">
      <c r="A43" s="245"/>
      <c r="B43" s="288" t="s">
        <v>956</v>
      </c>
      <c r="C43" s="258"/>
      <c r="D43" s="239"/>
      <c r="E43" s="267"/>
      <c r="F43" s="267"/>
      <c r="G43" s="220"/>
      <c r="H43" s="258">
        <v>6111308</v>
      </c>
      <c r="I43" s="277" t="s">
        <v>397</v>
      </c>
      <c r="J43" s="214"/>
      <c r="K43" s="214"/>
      <c r="L43" s="214"/>
      <c r="M43" s="214"/>
      <c r="N43" s="214"/>
      <c r="O43" s="214"/>
      <c r="P43" s="214"/>
      <c r="Q43" s="214"/>
      <c r="R43" s="214"/>
      <c r="S43" s="214"/>
    </row>
    <row r="44" spans="1:19">
      <c r="A44" s="248"/>
      <c r="B44" s="817" t="s">
        <v>957</v>
      </c>
      <c r="C44" s="274"/>
      <c r="D44" s="271"/>
      <c r="E44" s="272"/>
      <c r="F44" s="272"/>
      <c r="G44" s="276"/>
      <c r="H44" s="274">
        <v>6111309</v>
      </c>
      <c r="I44" s="277" t="s">
        <v>397</v>
      </c>
      <c r="J44" s="214"/>
      <c r="K44" s="214"/>
      <c r="L44" s="214"/>
      <c r="M44" s="214"/>
      <c r="N44" s="214"/>
      <c r="O44" s="214"/>
      <c r="P44" s="214"/>
      <c r="Q44" s="214"/>
      <c r="R44" s="214"/>
      <c r="S44" s="214"/>
    </row>
    <row r="45" spans="1:19">
      <c r="A45" s="248"/>
      <c r="B45" s="817" t="s">
        <v>423</v>
      </c>
      <c r="C45" s="274"/>
      <c r="D45" s="271"/>
      <c r="E45" s="272"/>
      <c r="F45" s="272"/>
      <c r="G45" s="276"/>
      <c r="H45" s="274">
        <v>6111310</v>
      </c>
      <c r="I45" s="277" t="s">
        <v>397</v>
      </c>
      <c r="J45" s="214"/>
      <c r="K45" s="214"/>
      <c r="L45" s="214"/>
      <c r="M45" s="214"/>
      <c r="N45" s="214"/>
      <c r="O45" s="214"/>
      <c r="P45" s="214"/>
      <c r="Q45" s="214"/>
      <c r="R45" s="214"/>
      <c r="S45" s="214"/>
    </row>
    <row r="46" spans="1:19">
      <c r="A46" s="248"/>
      <c r="B46" s="817" t="s">
        <v>424</v>
      </c>
      <c r="C46" s="274"/>
      <c r="D46" s="271"/>
      <c r="E46" s="272"/>
      <c r="F46" s="272"/>
      <c r="G46" s="276"/>
      <c r="H46" s="274">
        <v>6111311</v>
      </c>
      <c r="I46" s="277" t="s">
        <v>397</v>
      </c>
      <c r="J46" s="214"/>
      <c r="K46" s="214"/>
      <c r="L46" s="214"/>
      <c r="M46" s="214"/>
      <c r="N46" s="214"/>
      <c r="O46" s="214"/>
      <c r="P46" s="214"/>
      <c r="Q46" s="214"/>
      <c r="R46" s="214"/>
      <c r="S46" s="214"/>
    </row>
    <row r="47" spans="1:19">
      <c r="A47" s="248"/>
      <c r="B47" s="817" t="s">
        <v>817</v>
      </c>
      <c r="C47" s="274"/>
      <c r="D47" s="271"/>
      <c r="E47" s="272"/>
      <c r="F47" s="272"/>
      <c r="G47" s="276"/>
      <c r="H47" s="274">
        <v>6111312</v>
      </c>
      <c r="I47" s="277" t="s">
        <v>397</v>
      </c>
      <c r="J47" s="214"/>
      <c r="K47" s="214"/>
      <c r="L47" s="214"/>
      <c r="M47" s="214"/>
      <c r="N47" s="214"/>
      <c r="O47" s="214"/>
      <c r="P47" s="214"/>
      <c r="Q47" s="214"/>
      <c r="R47" s="214"/>
      <c r="S47" s="214"/>
    </row>
    <row r="48" spans="1:19">
      <c r="A48" s="248"/>
      <c r="B48" s="817"/>
      <c r="C48" s="274"/>
      <c r="D48" s="1003" t="s">
        <v>408</v>
      </c>
      <c r="E48" s="1004"/>
      <c r="F48" s="1004"/>
      <c r="G48" s="1004"/>
      <c r="H48" s="1005"/>
      <c r="I48" s="278" t="s">
        <v>397</v>
      </c>
      <c r="J48" s="279" t="s">
        <v>397</v>
      </c>
      <c r="K48" s="279" t="s">
        <v>397</v>
      </c>
      <c r="L48" s="279" t="s">
        <v>397</v>
      </c>
      <c r="M48" s="279" t="s">
        <v>397</v>
      </c>
      <c r="N48" s="279" t="s">
        <v>397</v>
      </c>
      <c r="O48" s="279" t="s">
        <v>397</v>
      </c>
      <c r="P48" s="279" t="s">
        <v>397</v>
      </c>
      <c r="Q48" s="279" t="s">
        <v>397</v>
      </c>
      <c r="R48" s="279" t="s">
        <v>397</v>
      </c>
      <c r="S48" s="279" t="s">
        <v>397</v>
      </c>
    </row>
    <row r="49" spans="1:19">
      <c r="A49" s="245"/>
      <c r="B49" s="283" t="s">
        <v>425</v>
      </c>
      <c r="C49" s="284"/>
      <c r="D49" s="239"/>
      <c r="E49" s="267"/>
      <c r="F49" s="266">
        <v>6112</v>
      </c>
      <c r="G49" s="267"/>
      <c r="H49" s="267"/>
      <c r="I49" s="268" t="s">
        <v>397</v>
      </c>
      <c r="J49" s="249"/>
      <c r="K49" s="217"/>
      <c r="L49" s="214"/>
      <c r="M49" s="214"/>
      <c r="N49" s="214"/>
      <c r="O49" s="214"/>
      <c r="P49" s="214"/>
      <c r="Q49" s="214"/>
      <c r="R49" s="214"/>
      <c r="S49" s="275" t="s">
        <v>397</v>
      </c>
    </row>
    <row r="50" spans="1:19">
      <c r="A50" s="248"/>
      <c r="B50" s="269" t="s">
        <v>426</v>
      </c>
      <c r="C50" s="270"/>
      <c r="D50" s="272"/>
      <c r="E50" s="272"/>
      <c r="F50" s="272"/>
      <c r="G50" s="273">
        <v>61121</v>
      </c>
      <c r="H50" s="272"/>
      <c r="I50" s="275" t="s">
        <v>397</v>
      </c>
      <c r="J50" s="217"/>
      <c r="K50" s="214"/>
      <c r="L50" s="214"/>
      <c r="M50" s="214"/>
      <c r="N50" s="214"/>
      <c r="O50" s="214"/>
      <c r="P50" s="217"/>
      <c r="Q50" s="214"/>
      <c r="R50" s="214"/>
      <c r="S50" s="506" t="s">
        <v>397</v>
      </c>
    </row>
    <row r="51" spans="1:19">
      <c r="A51" s="248"/>
      <c r="B51" s="817" t="s">
        <v>958</v>
      </c>
      <c r="C51" s="274"/>
      <c r="D51" s="272"/>
      <c r="E51" s="272"/>
      <c r="F51" s="272"/>
      <c r="G51" s="276"/>
      <c r="H51" s="272">
        <v>6112101</v>
      </c>
      <c r="I51" s="277" t="s">
        <v>397</v>
      </c>
      <c r="J51" s="217"/>
      <c r="K51" s="214"/>
      <c r="L51" s="214"/>
      <c r="M51" s="214"/>
      <c r="N51" s="214"/>
      <c r="O51" s="214"/>
      <c r="P51" s="214"/>
      <c r="Q51" s="214"/>
      <c r="R51" s="214"/>
      <c r="S51" s="217"/>
    </row>
    <row r="52" spans="1:19">
      <c r="A52" s="243"/>
      <c r="B52" s="290" t="s">
        <v>427</v>
      </c>
      <c r="C52" s="238"/>
      <c r="D52" s="2"/>
      <c r="E52" s="2"/>
      <c r="F52" s="2"/>
      <c r="G52" s="218"/>
      <c r="H52" s="2">
        <v>6112102</v>
      </c>
      <c r="I52" s="277" t="s">
        <v>397</v>
      </c>
      <c r="J52" s="217"/>
      <c r="K52" s="214"/>
      <c r="L52" s="214"/>
      <c r="M52" s="214"/>
      <c r="N52" s="214"/>
      <c r="O52" s="214"/>
      <c r="P52" s="214"/>
      <c r="Q52" s="214"/>
      <c r="R52" s="214"/>
      <c r="S52" s="217"/>
    </row>
    <row r="53" spans="1:19">
      <c r="A53" s="245"/>
      <c r="B53" s="288" t="s">
        <v>959</v>
      </c>
      <c r="C53" s="258"/>
      <c r="D53" s="267"/>
      <c r="E53" s="267"/>
      <c r="F53" s="267"/>
      <c r="G53" s="220"/>
      <c r="H53" s="267">
        <v>6112103</v>
      </c>
      <c r="I53" s="277" t="s">
        <v>397</v>
      </c>
      <c r="J53" s="214"/>
      <c r="K53" s="214"/>
      <c r="L53" s="214"/>
      <c r="M53" s="214"/>
      <c r="N53" s="214"/>
      <c r="O53" s="214"/>
      <c r="P53" s="214"/>
      <c r="Q53" s="214"/>
      <c r="R53" s="214"/>
      <c r="S53" s="217"/>
    </row>
    <row r="54" spans="1:19">
      <c r="A54" s="245"/>
      <c r="B54" s="288" t="s">
        <v>428</v>
      </c>
      <c r="C54" s="258"/>
      <c r="D54" s="267"/>
      <c r="E54" s="267"/>
      <c r="F54" s="267"/>
      <c r="G54" s="220"/>
      <c r="H54" s="267">
        <v>6112104</v>
      </c>
      <c r="I54" s="277" t="s">
        <v>397</v>
      </c>
      <c r="J54" s="217"/>
      <c r="K54" s="217"/>
      <c r="L54" s="214"/>
      <c r="M54" s="214"/>
      <c r="N54" s="214"/>
      <c r="O54" s="217"/>
      <c r="P54" s="214"/>
      <c r="Q54" s="217"/>
      <c r="R54" s="214"/>
      <c r="S54" s="217"/>
    </row>
    <row r="55" spans="1:19">
      <c r="A55" s="245"/>
      <c r="B55" s="288" t="s">
        <v>429</v>
      </c>
      <c r="C55" s="258"/>
      <c r="D55" s="267"/>
      <c r="E55" s="267"/>
      <c r="F55" s="267"/>
      <c r="G55" s="220"/>
      <c r="H55" s="267">
        <v>6112105</v>
      </c>
      <c r="I55" s="277" t="s">
        <v>397</v>
      </c>
      <c r="J55" s="217"/>
      <c r="K55" s="217"/>
      <c r="L55" s="214"/>
      <c r="M55" s="214"/>
      <c r="N55" s="214"/>
      <c r="O55" s="214"/>
      <c r="P55" s="214"/>
      <c r="Q55" s="214"/>
      <c r="R55" s="214"/>
      <c r="S55" s="214"/>
    </row>
    <row r="56" spans="1:19">
      <c r="A56" s="248"/>
      <c r="B56" s="817" t="s">
        <v>430</v>
      </c>
      <c r="C56" s="274"/>
      <c r="D56" s="272"/>
      <c r="E56" s="272"/>
      <c r="F56" s="272"/>
      <c r="G56" s="276"/>
      <c r="H56" s="272">
        <v>6112106</v>
      </c>
      <c r="I56" s="277" t="s">
        <v>397</v>
      </c>
      <c r="J56" s="214"/>
      <c r="K56" s="217"/>
      <c r="L56" s="214"/>
      <c r="M56" s="214"/>
      <c r="N56" s="214"/>
      <c r="O56" s="214"/>
      <c r="P56" s="214"/>
      <c r="Q56" s="214"/>
      <c r="R56" s="214"/>
      <c r="S56" s="214"/>
    </row>
    <row r="57" spans="1:19">
      <c r="A57" s="248"/>
      <c r="B57" s="817" t="s">
        <v>960</v>
      </c>
      <c r="C57" s="274"/>
      <c r="D57" s="271"/>
      <c r="E57" s="272"/>
      <c r="F57" s="272"/>
      <c r="G57" s="276"/>
      <c r="H57" s="272">
        <v>6112107</v>
      </c>
      <c r="I57" s="277" t="s">
        <v>397</v>
      </c>
      <c r="J57" s="214"/>
      <c r="K57" s="217"/>
      <c r="L57" s="214"/>
      <c r="M57" s="214"/>
      <c r="N57" s="214"/>
      <c r="O57" s="214"/>
      <c r="P57" s="214"/>
      <c r="Q57" s="214"/>
      <c r="R57" s="214"/>
      <c r="S57" s="214"/>
    </row>
    <row r="58" spans="1:19">
      <c r="A58" s="248"/>
      <c r="B58" s="817" t="s">
        <v>431</v>
      </c>
      <c r="C58" s="274"/>
      <c r="D58" s="271"/>
      <c r="E58" s="272"/>
      <c r="F58" s="272"/>
      <c r="G58" s="276"/>
      <c r="H58" s="272">
        <v>6112108</v>
      </c>
      <c r="I58" s="277" t="s">
        <v>397</v>
      </c>
      <c r="J58" s="214"/>
      <c r="K58" s="217"/>
      <c r="L58" s="214"/>
      <c r="M58" s="214"/>
      <c r="N58" s="214"/>
      <c r="O58" s="214"/>
      <c r="P58" s="214"/>
      <c r="Q58" s="214"/>
      <c r="R58" s="214"/>
      <c r="S58" s="214"/>
    </row>
    <row r="59" spans="1:19">
      <c r="A59" s="248"/>
      <c r="B59" s="817" t="s">
        <v>961</v>
      </c>
      <c r="C59" s="274"/>
      <c r="D59" s="271"/>
      <c r="E59" s="272"/>
      <c r="F59" s="272"/>
      <c r="G59" s="276"/>
      <c r="H59" s="272">
        <v>6112109</v>
      </c>
      <c r="I59" s="289" t="s">
        <v>397</v>
      </c>
      <c r="J59" s="214"/>
      <c r="K59" s="214"/>
      <c r="L59" s="214"/>
      <c r="M59" s="214"/>
      <c r="N59" s="214"/>
      <c r="O59" s="214"/>
      <c r="P59" s="214"/>
      <c r="Q59" s="214"/>
      <c r="R59" s="214"/>
      <c r="S59" s="214"/>
    </row>
    <row r="60" spans="1:19">
      <c r="A60" s="248"/>
      <c r="B60" s="817"/>
      <c r="C60" s="274"/>
      <c r="D60" s="1003" t="s">
        <v>408</v>
      </c>
      <c r="E60" s="1004"/>
      <c r="F60" s="1004"/>
      <c r="G60" s="1004"/>
      <c r="H60" s="1005"/>
      <c r="I60" s="278" t="s">
        <v>397</v>
      </c>
      <c r="J60" s="279" t="s">
        <v>397</v>
      </c>
      <c r="K60" s="279" t="s">
        <v>397</v>
      </c>
      <c r="L60" s="279" t="s">
        <v>397</v>
      </c>
      <c r="M60" s="279" t="s">
        <v>397</v>
      </c>
      <c r="N60" s="279" t="s">
        <v>397</v>
      </c>
      <c r="O60" s="279" t="s">
        <v>397</v>
      </c>
      <c r="P60" s="279" t="s">
        <v>397</v>
      </c>
      <c r="Q60" s="279" t="s">
        <v>397</v>
      </c>
      <c r="R60" s="279" t="s">
        <v>397</v>
      </c>
      <c r="S60" s="279" t="s">
        <v>397</v>
      </c>
    </row>
    <row r="61" spans="1:19">
      <c r="A61" s="245"/>
      <c r="B61" s="283" t="s">
        <v>432</v>
      </c>
      <c r="C61" s="284"/>
      <c r="D61" s="239"/>
      <c r="E61" s="267"/>
      <c r="F61" s="267"/>
      <c r="G61" s="266">
        <v>61122</v>
      </c>
      <c r="H61" s="258"/>
      <c r="I61" s="275" t="s">
        <v>397</v>
      </c>
      <c r="J61" s="214"/>
      <c r="K61" s="214"/>
      <c r="L61" s="214"/>
      <c r="M61" s="214"/>
      <c r="N61" s="214"/>
      <c r="O61" s="214"/>
      <c r="P61" s="214"/>
      <c r="Q61" s="214"/>
      <c r="R61" s="214"/>
      <c r="S61" s="275" t="s">
        <v>397</v>
      </c>
    </row>
    <row r="62" spans="1:19">
      <c r="A62" s="248"/>
      <c r="B62" s="817" t="s">
        <v>433</v>
      </c>
      <c r="C62" s="274"/>
      <c r="D62" s="271"/>
      <c r="E62" s="272"/>
      <c r="F62" s="272"/>
      <c r="G62" s="276"/>
      <c r="H62" s="272">
        <v>6112201</v>
      </c>
      <c r="I62" s="277" t="s">
        <v>397</v>
      </c>
      <c r="J62" s="214"/>
      <c r="K62" s="214"/>
      <c r="L62" s="214"/>
      <c r="M62" s="214"/>
      <c r="N62" s="214"/>
      <c r="O62" s="214"/>
      <c r="P62" s="214"/>
      <c r="Q62" s="214"/>
      <c r="R62" s="214"/>
      <c r="S62" s="214"/>
    </row>
    <row r="63" spans="1:19">
      <c r="A63" s="245"/>
      <c r="B63" s="288" t="s">
        <v>434</v>
      </c>
      <c r="C63" s="258"/>
      <c r="D63" s="239"/>
      <c r="E63" s="267"/>
      <c r="F63" s="267"/>
      <c r="G63" s="220"/>
      <c r="H63" s="258">
        <v>6112202</v>
      </c>
      <c r="I63" s="277" t="s">
        <v>397</v>
      </c>
      <c r="J63" s="214"/>
      <c r="K63" s="214"/>
      <c r="L63" s="214"/>
      <c r="M63" s="214"/>
      <c r="N63" s="214"/>
      <c r="O63" s="214"/>
      <c r="P63" s="214"/>
      <c r="Q63" s="214"/>
      <c r="R63" s="214"/>
      <c r="S63" s="214"/>
    </row>
    <row r="64" spans="1:19">
      <c r="A64" s="248"/>
      <c r="B64" s="817" t="s">
        <v>435</v>
      </c>
      <c r="C64" s="274"/>
      <c r="D64" s="271"/>
      <c r="E64" s="272"/>
      <c r="F64" s="272"/>
      <c r="G64" s="276"/>
      <c r="H64" s="274">
        <v>6112203</v>
      </c>
      <c r="I64" s="277" t="s">
        <v>397</v>
      </c>
      <c r="J64" s="214"/>
      <c r="K64" s="214"/>
      <c r="L64" s="214"/>
      <c r="M64" s="214"/>
      <c r="N64" s="214"/>
      <c r="O64" s="214"/>
      <c r="P64" s="214"/>
      <c r="Q64" s="214"/>
      <c r="R64" s="214"/>
      <c r="S64" s="214"/>
    </row>
    <row r="65" spans="1:19">
      <c r="A65" s="248"/>
      <c r="B65" s="817" t="s">
        <v>436</v>
      </c>
      <c r="C65" s="274"/>
      <c r="D65" s="271"/>
      <c r="E65" s="272"/>
      <c r="F65" s="272"/>
      <c r="G65" s="276"/>
      <c r="H65" s="274">
        <v>6112204</v>
      </c>
      <c r="I65" s="277" t="s">
        <v>397</v>
      </c>
      <c r="J65" s="214"/>
      <c r="K65" s="214"/>
      <c r="L65" s="214"/>
      <c r="M65" s="214"/>
      <c r="N65" s="214"/>
      <c r="O65" s="214"/>
      <c r="P65" s="214"/>
      <c r="Q65" s="214"/>
      <c r="R65" s="214"/>
      <c r="S65" s="214"/>
    </row>
    <row r="66" spans="1:19">
      <c r="A66" s="248"/>
      <c r="B66" s="817" t="s">
        <v>437</v>
      </c>
      <c r="C66" s="274"/>
      <c r="D66" s="271"/>
      <c r="E66" s="272"/>
      <c r="F66" s="272"/>
      <c r="G66" s="276"/>
      <c r="H66" s="274">
        <v>6112205</v>
      </c>
      <c r="I66" s="277" t="s">
        <v>397</v>
      </c>
      <c r="J66" s="214"/>
      <c r="K66" s="214"/>
      <c r="L66" s="214"/>
      <c r="M66" s="214"/>
      <c r="N66" s="214"/>
      <c r="O66" s="214"/>
      <c r="P66" s="214"/>
      <c r="Q66" s="214"/>
      <c r="R66" s="214"/>
      <c r="S66" s="214"/>
    </row>
    <row r="67" spans="1:19">
      <c r="A67" s="248"/>
      <c r="B67" s="817" t="s">
        <v>438</v>
      </c>
      <c r="C67" s="274"/>
      <c r="D67" s="271"/>
      <c r="E67" s="272"/>
      <c r="F67" s="272"/>
      <c r="G67" s="276"/>
      <c r="H67" s="274">
        <v>6112206</v>
      </c>
      <c r="I67" s="277" t="s">
        <v>397</v>
      </c>
      <c r="J67" s="214"/>
      <c r="K67" s="214"/>
      <c r="L67" s="214"/>
      <c r="M67" s="214"/>
      <c r="N67" s="214"/>
      <c r="O67" s="214"/>
      <c r="P67" s="214"/>
      <c r="Q67" s="214"/>
      <c r="R67" s="214"/>
      <c r="S67" s="214"/>
    </row>
    <row r="68" spans="1:19">
      <c r="A68" s="248"/>
      <c r="B68" s="817" t="s">
        <v>439</v>
      </c>
      <c r="C68" s="274"/>
      <c r="D68" s="271"/>
      <c r="E68" s="272"/>
      <c r="F68" s="272"/>
      <c r="G68" s="276"/>
      <c r="H68" s="274">
        <v>6112207</v>
      </c>
      <c r="I68" s="277" t="s">
        <v>397</v>
      </c>
      <c r="J68" s="214"/>
      <c r="K68" s="214"/>
      <c r="L68" s="214"/>
      <c r="M68" s="214"/>
      <c r="N68" s="214"/>
      <c r="O68" s="214"/>
      <c r="P68" s="214"/>
      <c r="Q68" s="214"/>
      <c r="R68" s="214"/>
      <c r="S68" s="214"/>
    </row>
    <row r="69" spans="1:19">
      <c r="A69" s="248"/>
      <c r="B69" s="817" t="s">
        <v>440</v>
      </c>
      <c r="C69" s="274"/>
      <c r="D69" s="271"/>
      <c r="E69" s="272"/>
      <c r="F69" s="272"/>
      <c r="G69" s="276"/>
      <c r="H69" s="274">
        <v>6112208</v>
      </c>
      <c r="I69" s="277" t="s">
        <v>397</v>
      </c>
      <c r="J69" s="214"/>
      <c r="K69" s="214"/>
      <c r="L69" s="214"/>
      <c r="M69" s="214"/>
      <c r="N69" s="214"/>
      <c r="O69" s="214"/>
      <c r="P69" s="214"/>
      <c r="Q69" s="214"/>
      <c r="R69" s="214"/>
      <c r="S69" s="214"/>
    </row>
    <row r="70" spans="1:19">
      <c r="A70" s="248"/>
      <c r="B70" s="817" t="s">
        <v>441</v>
      </c>
      <c r="C70" s="274"/>
      <c r="D70" s="271"/>
      <c r="E70" s="272"/>
      <c r="F70" s="272"/>
      <c r="G70" s="276"/>
      <c r="H70" s="274">
        <v>6112209</v>
      </c>
      <c r="I70" s="277" t="s">
        <v>397</v>
      </c>
      <c r="J70" s="214"/>
      <c r="K70" s="214"/>
      <c r="L70" s="214"/>
      <c r="M70" s="214"/>
      <c r="N70" s="214"/>
      <c r="O70" s="214"/>
      <c r="P70" s="214"/>
      <c r="Q70" s="214"/>
      <c r="R70" s="214"/>
      <c r="S70" s="214"/>
    </row>
    <row r="71" spans="1:19">
      <c r="A71" s="248"/>
      <c r="B71" s="817" t="s">
        <v>442</v>
      </c>
      <c r="C71" s="274"/>
      <c r="D71" s="271"/>
      <c r="E71" s="272"/>
      <c r="F71" s="272"/>
      <c r="G71" s="276"/>
      <c r="H71" s="274">
        <v>6112210</v>
      </c>
      <c r="I71" s="277" t="s">
        <v>397</v>
      </c>
      <c r="J71" s="214"/>
      <c r="K71" s="214"/>
      <c r="L71" s="214"/>
      <c r="M71" s="214"/>
      <c r="N71" s="214"/>
      <c r="O71" s="214"/>
      <c r="P71" s="214"/>
      <c r="Q71" s="214"/>
      <c r="R71" s="214"/>
      <c r="S71" s="214"/>
    </row>
    <row r="72" spans="1:19">
      <c r="A72" s="248"/>
      <c r="B72" s="817" t="s">
        <v>443</v>
      </c>
      <c r="C72" s="274"/>
      <c r="D72" s="271"/>
      <c r="E72" s="272"/>
      <c r="F72" s="272"/>
      <c r="G72" s="276"/>
      <c r="H72" s="274">
        <v>6112211</v>
      </c>
      <c r="I72" s="277" t="s">
        <v>397</v>
      </c>
      <c r="J72" s="214"/>
      <c r="K72" s="214"/>
      <c r="L72" s="214"/>
      <c r="M72" s="214"/>
      <c r="N72" s="214"/>
      <c r="O72" s="214"/>
      <c r="P72" s="214"/>
      <c r="Q72" s="214"/>
      <c r="R72" s="214"/>
      <c r="S72" s="214"/>
    </row>
    <row r="73" spans="1:19">
      <c r="A73" s="243"/>
      <c r="B73" s="290" t="s">
        <v>444</v>
      </c>
      <c r="C73" s="238"/>
      <c r="D73" s="235"/>
      <c r="E73" s="2"/>
      <c r="F73" s="2"/>
      <c r="G73" s="218"/>
      <c r="H73" s="238">
        <v>6112212</v>
      </c>
      <c r="I73" s="277" t="s">
        <v>397</v>
      </c>
      <c r="J73" s="214"/>
      <c r="K73" s="214"/>
      <c r="L73" s="214"/>
      <c r="M73" s="214"/>
      <c r="N73" s="214"/>
      <c r="O73" s="214"/>
      <c r="P73" s="214"/>
      <c r="Q73" s="214"/>
      <c r="R73" s="214"/>
      <c r="S73" s="214"/>
    </row>
    <row r="74" spans="1:19">
      <c r="A74" s="248"/>
      <c r="B74" s="817" t="s">
        <v>445</v>
      </c>
      <c r="C74" s="274"/>
      <c r="D74" s="271"/>
      <c r="E74" s="272"/>
      <c r="F74" s="272"/>
      <c r="G74" s="276"/>
      <c r="H74" s="274">
        <v>6112213</v>
      </c>
      <c r="I74" s="289" t="s">
        <v>397</v>
      </c>
      <c r="J74" s="216"/>
      <c r="K74" s="216"/>
      <c r="L74" s="216"/>
      <c r="M74" s="216"/>
      <c r="N74" s="216"/>
      <c r="O74" s="216"/>
      <c r="P74" s="216"/>
      <c r="Q74" s="216"/>
      <c r="R74" s="216"/>
      <c r="S74" s="216"/>
    </row>
    <row r="75" spans="1:19">
      <c r="A75" s="243"/>
      <c r="B75" s="290" t="s">
        <v>446</v>
      </c>
      <c r="C75" s="238"/>
      <c r="D75" s="235"/>
      <c r="E75" s="2"/>
      <c r="F75" s="2"/>
      <c r="G75" s="218"/>
      <c r="H75" s="238">
        <v>6112214</v>
      </c>
      <c r="I75" s="277" t="s">
        <v>397</v>
      </c>
      <c r="J75" s="214"/>
      <c r="K75" s="214"/>
      <c r="L75" s="214"/>
      <c r="M75" s="214"/>
      <c r="N75" s="214"/>
      <c r="O75" s="214"/>
      <c r="P75" s="214"/>
      <c r="Q75" s="214"/>
      <c r="R75" s="214"/>
      <c r="S75" s="214"/>
    </row>
    <row r="76" spans="1:19">
      <c r="A76" s="245"/>
      <c r="B76" s="288" t="s">
        <v>447</v>
      </c>
      <c r="C76" s="258"/>
      <c r="D76" s="239"/>
      <c r="E76" s="267"/>
      <c r="F76" s="267"/>
      <c r="G76" s="220"/>
      <c r="H76" s="258">
        <v>6112215</v>
      </c>
      <c r="I76" s="277" t="s">
        <v>397</v>
      </c>
      <c r="J76" s="214"/>
      <c r="K76" s="214"/>
      <c r="L76" s="214"/>
      <c r="M76" s="214"/>
      <c r="N76" s="214"/>
      <c r="O76" s="214"/>
      <c r="P76" s="214"/>
      <c r="Q76" s="214"/>
      <c r="R76" s="214"/>
      <c r="S76" s="214"/>
    </row>
    <row r="77" spans="1:19">
      <c r="A77" s="248"/>
      <c r="B77" s="817" t="s">
        <v>962</v>
      </c>
      <c r="C77" s="274"/>
      <c r="D77" s="271"/>
      <c r="E77" s="272"/>
      <c r="F77" s="272"/>
      <c r="G77" s="276"/>
      <c r="H77" s="274">
        <v>6112216</v>
      </c>
      <c r="I77" s="277" t="s">
        <v>397</v>
      </c>
      <c r="J77" s="214"/>
      <c r="K77" s="214"/>
      <c r="L77" s="214"/>
      <c r="M77" s="214"/>
      <c r="N77" s="214"/>
      <c r="O77" s="214"/>
      <c r="P77" s="214"/>
      <c r="Q77" s="214"/>
      <c r="R77" s="214"/>
      <c r="S77" s="214"/>
    </row>
    <row r="78" spans="1:19" s="93" customFormat="1">
      <c r="A78" s="248"/>
      <c r="B78" s="817" t="s">
        <v>448</v>
      </c>
      <c r="C78" s="274"/>
      <c r="D78" s="272"/>
      <c r="E78" s="272"/>
      <c r="F78" s="272"/>
      <c r="G78" s="276"/>
      <c r="H78" s="274">
        <v>6112217</v>
      </c>
      <c r="I78" s="277" t="s">
        <v>397</v>
      </c>
      <c r="J78" s="214"/>
      <c r="K78" s="214"/>
      <c r="L78" s="214"/>
      <c r="M78" s="214"/>
      <c r="N78" s="214"/>
      <c r="O78" s="214"/>
      <c r="P78" s="214"/>
      <c r="Q78" s="214"/>
      <c r="R78" s="214"/>
      <c r="S78" s="214"/>
    </row>
    <row r="79" spans="1:19" s="93" customFormat="1">
      <c r="A79" s="280"/>
      <c r="B79" s="817" t="s">
        <v>1128</v>
      </c>
      <c r="C79" s="818"/>
      <c r="D79" s="272"/>
      <c r="E79" s="272"/>
      <c r="F79" s="272"/>
      <c r="G79" s="272"/>
      <c r="H79" s="274">
        <v>6112218</v>
      </c>
      <c r="I79" s="277" t="s">
        <v>397</v>
      </c>
      <c r="J79" s="214"/>
      <c r="K79" s="214"/>
      <c r="L79" s="214"/>
      <c r="M79" s="214"/>
      <c r="N79" s="214"/>
      <c r="O79" s="214"/>
      <c r="P79" s="214"/>
      <c r="Q79" s="214"/>
      <c r="R79" s="214"/>
      <c r="S79" s="214"/>
    </row>
    <row r="80" spans="1:19" s="93" customFormat="1">
      <c r="A80" s="248"/>
      <c r="B80" s="817"/>
      <c r="C80" s="274"/>
      <c r="D80" s="1004" t="s">
        <v>408</v>
      </c>
      <c r="E80" s="1004"/>
      <c r="F80" s="1004"/>
      <c r="G80" s="1004"/>
      <c r="H80" s="1005"/>
      <c r="I80" s="278" t="s">
        <v>397</v>
      </c>
      <c r="J80" s="279" t="s">
        <v>397</v>
      </c>
      <c r="K80" s="279" t="s">
        <v>397</v>
      </c>
      <c r="L80" s="279" t="s">
        <v>397</v>
      </c>
      <c r="M80" s="279" t="s">
        <v>397</v>
      </c>
      <c r="N80" s="279" t="s">
        <v>397</v>
      </c>
      <c r="O80" s="279" t="s">
        <v>397</v>
      </c>
      <c r="P80" s="279" t="s">
        <v>397</v>
      </c>
      <c r="Q80" s="279" t="s">
        <v>397</v>
      </c>
      <c r="R80" s="279" t="s">
        <v>397</v>
      </c>
      <c r="S80" s="279" t="s">
        <v>397</v>
      </c>
    </row>
    <row r="81" spans="1:19" s="93" customFormat="1">
      <c r="A81" s="248"/>
      <c r="B81" s="817"/>
      <c r="C81" s="274"/>
      <c r="D81" s="507"/>
      <c r="E81" s="507"/>
      <c r="F81" s="507"/>
      <c r="G81" s="507"/>
      <c r="H81" s="508"/>
      <c r="I81" s="277"/>
      <c r="J81" s="509"/>
      <c r="K81" s="509"/>
      <c r="L81" s="509"/>
      <c r="M81" s="509"/>
      <c r="N81" s="509"/>
      <c r="O81" s="509"/>
      <c r="P81" s="509"/>
      <c r="Q81" s="509"/>
      <c r="R81" s="509"/>
      <c r="S81" s="509"/>
    </row>
    <row r="82" spans="1:19" s="93" customFormat="1">
      <c r="A82" s="248"/>
      <c r="B82" s="269" t="s">
        <v>1129</v>
      </c>
      <c r="C82" s="270"/>
      <c r="D82" s="267"/>
      <c r="E82" s="267"/>
      <c r="F82" s="272"/>
      <c r="G82" s="266">
        <v>61123</v>
      </c>
      <c r="H82" s="258"/>
      <c r="I82" s="277"/>
      <c r="J82" s="509"/>
      <c r="K82" s="509"/>
      <c r="L82" s="509"/>
      <c r="M82" s="509"/>
      <c r="N82" s="509"/>
      <c r="O82" s="509"/>
      <c r="P82" s="509"/>
      <c r="Q82" s="509"/>
      <c r="R82" s="509"/>
      <c r="S82" s="509"/>
    </row>
    <row r="83" spans="1:19" s="93" customFormat="1">
      <c r="A83" s="248"/>
      <c r="B83" s="817" t="s">
        <v>958</v>
      </c>
      <c r="C83" s="274"/>
      <c r="D83" s="267"/>
      <c r="E83" s="267"/>
      <c r="F83" s="272"/>
      <c r="G83" s="267"/>
      <c r="H83" s="274">
        <v>6112301</v>
      </c>
      <c r="I83" s="277" t="s">
        <v>397</v>
      </c>
      <c r="J83" s="509"/>
      <c r="K83" s="509"/>
      <c r="L83" s="509"/>
      <c r="M83" s="509"/>
      <c r="N83" s="509"/>
      <c r="O83" s="509"/>
      <c r="P83" s="509"/>
      <c r="Q83" s="509"/>
      <c r="R83" s="509"/>
      <c r="S83" s="509"/>
    </row>
    <row r="84" spans="1:19" s="93" customFormat="1">
      <c r="A84" s="248"/>
      <c r="B84" s="817" t="s">
        <v>427</v>
      </c>
      <c r="C84" s="274"/>
      <c r="D84" s="267"/>
      <c r="E84" s="267"/>
      <c r="F84" s="272"/>
      <c r="G84" s="267"/>
      <c r="H84" s="274">
        <v>6112302</v>
      </c>
      <c r="I84" s="277" t="s">
        <v>397</v>
      </c>
      <c r="J84" s="509"/>
      <c r="K84" s="509"/>
      <c r="L84" s="509"/>
      <c r="M84" s="509"/>
      <c r="N84" s="509"/>
      <c r="O84" s="509"/>
      <c r="P84" s="509"/>
      <c r="Q84" s="509"/>
      <c r="R84" s="509"/>
      <c r="S84" s="509"/>
    </row>
    <row r="85" spans="1:19" s="93" customFormat="1">
      <c r="A85" s="248"/>
      <c r="B85" s="817" t="s">
        <v>959</v>
      </c>
      <c r="C85" s="274"/>
      <c r="D85" s="267"/>
      <c r="E85" s="267"/>
      <c r="F85" s="272"/>
      <c r="G85" s="267"/>
      <c r="H85" s="274">
        <v>6112303</v>
      </c>
      <c r="I85" s="277" t="s">
        <v>397</v>
      </c>
      <c r="J85" s="509"/>
      <c r="K85" s="509"/>
      <c r="L85" s="509"/>
      <c r="M85" s="509"/>
      <c r="N85" s="509"/>
      <c r="O85" s="509"/>
      <c r="P85" s="509"/>
      <c r="Q85" s="509"/>
      <c r="R85" s="509"/>
      <c r="S85" s="509"/>
    </row>
    <row r="86" spans="1:19" s="93" customFormat="1">
      <c r="A86" s="248"/>
      <c r="B86" s="817" t="s">
        <v>428</v>
      </c>
      <c r="C86" s="274"/>
      <c r="D86" s="267"/>
      <c r="E86" s="267"/>
      <c r="F86" s="272"/>
      <c r="G86" s="267"/>
      <c r="H86" s="274">
        <v>6112304</v>
      </c>
      <c r="I86" s="277" t="s">
        <v>397</v>
      </c>
      <c r="J86" s="509"/>
      <c r="K86" s="509"/>
      <c r="L86" s="509"/>
      <c r="M86" s="509"/>
      <c r="N86" s="509"/>
      <c r="O86" s="509"/>
      <c r="P86" s="509"/>
      <c r="Q86" s="509"/>
      <c r="R86" s="509"/>
      <c r="S86" s="509"/>
    </row>
    <row r="87" spans="1:19" s="93" customFormat="1">
      <c r="A87" s="248"/>
      <c r="B87" s="817" t="s">
        <v>429</v>
      </c>
      <c r="C87" s="274"/>
      <c r="D87" s="267"/>
      <c r="E87" s="267"/>
      <c r="F87" s="272"/>
      <c r="G87" s="267"/>
      <c r="H87" s="274">
        <v>6112305</v>
      </c>
      <c r="I87" s="277" t="s">
        <v>397</v>
      </c>
      <c r="J87" s="509"/>
      <c r="K87" s="509"/>
      <c r="L87" s="509"/>
      <c r="M87" s="509"/>
      <c r="N87" s="509"/>
      <c r="O87" s="509"/>
      <c r="P87" s="509"/>
      <c r="Q87" s="509"/>
      <c r="R87" s="509"/>
      <c r="S87" s="509"/>
    </row>
    <row r="88" spans="1:19" s="93" customFormat="1">
      <c r="A88" s="248"/>
      <c r="B88" s="817" t="s">
        <v>430</v>
      </c>
      <c r="C88" s="274"/>
      <c r="D88" s="267"/>
      <c r="E88" s="267"/>
      <c r="F88" s="272"/>
      <c r="G88" s="267"/>
      <c r="H88" s="274">
        <v>6112306</v>
      </c>
      <c r="I88" s="277" t="s">
        <v>397</v>
      </c>
      <c r="J88" s="509"/>
      <c r="K88" s="509"/>
      <c r="L88" s="509"/>
      <c r="M88" s="509"/>
      <c r="N88" s="509"/>
      <c r="O88" s="509"/>
      <c r="P88" s="509"/>
      <c r="Q88" s="509"/>
      <c r="R88" s="509"/>
      <c r="S88" s="509"/>
    </row>
    <row r="89" spans="1:19" s="93" customFormat="1">
      <c r="A89" s="248"/>
      <c r="B89" s="817" t="s">
        <v>1130</v>
      </c>
      <c r="C89" s="274"/>
      <c r="D89" s="267"/>
      <c r="E89" s="267"/>
      <c r="F89" s="272"/>
      <c r="G89" s="267"/>
      <c r="H89" s="274">
        <v>6112307</v>
      </c>
      <c r="I89" s="277" t="s">
        <v>397</v>
      </c>
      <c r="J89" s="509"/>
      <c r="K89" s="509"/>
      <c r="L89" s="509"/>
      <c r="M89" s="509"/>
      <c r="N89" s="509"/>
      <c r="O89" s="509"/>
      <c r="P89" s="509"/>
      <c r="Q89" s="509"/>
      <c r="R89" s="509"/>
      <c r="S89" s="509"/>
    </row>
    <row r="90" spans="1:19" s="93" customFormat="1">
      <c r="A90" s="248"/>
      <c r="B90" s="817" t="s">
        <v>431</v>
      </c>
      <c r="C90" s="274"/>
      <c r="D90" s="267"/>
      <c r="E90" s="267"/>
      <c r="F90" s="272"/>
      <c r="G90" s="267"/>
      <c r="H90" s="274">
        <v>6112308</v>
      </c>
      <c r="I90" s="277" t="s">
        <v>397</v>
      </c>
      <c r="J90" s="509"/>
      <c r="K90" s="509"/>
      <c r="L90" s="509"/>
      <c r="M90" s="509"/>
      <c r="N90" s="509"/>
      <c r="O90" s="509"/>
      <c r="P90" s="509"/>
      <c r="Q90" s="509"/>
      <c r="R90" s="509"/>
      <c r="S90" s="509"/>
    </row>
    <row r="91" spans="1:19" s="93" customFormat="1">
      <c r="A91" s="248"/>
      <c r="B91" s="817" t="s">
        <v>961</v>
      </c>
      <c r="C91" s="274"/>
      <c r="D91" s="267"/>
      <c r="E91" s="267"/>
      <c r="F91" s="272"/>
      <c r="G91" s="267"/>
      <c r="H91" s="274">
        <v>6112309</v>
      </c>
      <c r="I91" s="277" t="s">
        <v>397</v>
      </c>
      <c r="J91" s="509"/>
      <c r="K91" s="509"/>
      <c r="L91" s="509"/>
      <c r="M91" s="509"/>
      <c r="N91" s="509"/>
      <c r="O91" s="509"/>
      <c r="P91" s="509"/>
      <c r="Q91" s="509"/>
      <c r="R91" s="509"/>
      <c r="S91" s="509"/>
    </row>
    <row r="92" spans="1:19" s="93" customFormat="1">
      <c r="A92" s="248"/>
      <c r="B92" s="817"/>
      <c r="C92" s="274"/>
      <c r="D92" s="1004" t="s">
        <v>408</v>
      </c>
      <c r="E92" s="1004"/>
      <c r="F92" s="1004"/>
      <c r="G92" s="1004"/>
      <c r="H92" s="1005"/>
      <c r="I92" s="278" t="s">
        <v>397</v>
      </c>
      <c r="J92" s="279" t="s">
        <v>397</v>
      </c>
      <c r="K92" s="279" t="s">
        <v>397</v>
      </c>
      <c r="L92" s="279" t="s">
        <v>397</v>
      </c>
      <c r="M92" s="279" t="s">
        <v>397</v>
      </c>
      <c r="N92" s="279" t="s">
        <v>397</v>
      </c>
      <c r="O92" s="279" t="s">
        <v>397</v>
      </c>
      <c r="P92" s="279" t="s">
        <v>397</v>
      </c>
      <c r="Q92" s="279" t="s">
        <v>397</v>
      </c>
      <c r="R92" s="279" t="s">
        <v>397</v>
      </c>
      <c r="S92" s="279" t="s">
        <v>397</v>
      </c>
    </row>
    <row r="93" spans="1:19" s="93" customFormat="1">
      <c r="A93" s="693"/>
      <c r="B93" s="269" t="s">
        <v>818</v>
      </c>
      <c r="C93" s="694"/>
      <c r="D93" s="267"/>
      <c r="E93" s="266"/>
      <c r="F93" s="273">
        <v>6113</v>
      </c>
      <c r="G93" s="267"/>
      <c r="H93" s="258"/>
      <c r="I93" s="275" t="s">
        <v>397</v>
      </c>
      <c r="J93" s="509"/>
      <c r="K93" s="509"/>
      <c r="L93" s="509"/>
      <c r="M93" s="509"/>
      <c r="N93" s="509"/>
      <c r="O93" s="509"/>
      <c r="P93" s="509"/>
      <c r="Q93" s="509"/>
      <c r="R93" s="509"/>
      <c r="S93" s="275" t="s">
        <v>397</v>
      </c>
    </row>
    <row r="94" spans="1:19" s="93" customFormat="1">
      <c r="A94" s="511"/>
      <c r="B94" s="283" t="s">
        <v>819</v>
      </c>
      <c r="C94" s="510"/>
      <c r="D94" s="267"/>
      <c r="E94" s="267"/>
      <c r="F94" s="266"/>
      <c r="G94" s="266">
        <v>61131</v>
      </c>
      <c r="H94" s="258"/>
      <c r="I94" s="275" t="s">
        <v>397</v>
      </c>
      <c r="J94" s="509"/>
      <c r="K94" s="509"/>
      <c r="L94" s="509"/>
      <c r="M94" s="509"/>
      <c r="N94" s="509"/>
      <c r="O94" s="509"/>
      <c r="P94" s="509"/>
      <c r="Q94" s="509"/>
      <c r="R94" s="509"/>
      <c r="S94" s="275" t="s">
        <v>397</v>
      </c>
    </row>
    <row r="95" spans="1:19" s="93" customFormat="1">
      <c r="A95" s="511"/>
      <c r="B95" s="817" t="s">
        <v>963</v>
      </c>
      <c r="C95" s="274"/>
      <c r="D95" s="267"/>
      <c r="E95" s="267"/>
      <c r="F95" s="266"/>
      <c r="G95" s="266"/>
      <c r="H95" s="258">
        <v>6113101</v>
      </c>
      <c r="I95" s="277" t="s">
        <v>397</v>
      </c>
      <c r="J95" s="509"/>
      <c r="K95" s="509"/>
      <c r="L95" s="509"/>
      <c r="M95" s="509"/>
      <c r="N95" s="509"/>
      <c r="O95" s="509"/>
      <c r="P95" s="509"/>
      <c r="Q95" s="509"/>
      <c r="R95" s="509"/>
      <c r="S95" s="275"/>
    </row>
    <row r="96" spans="1:19" s="93" customFormat="1">
      <c r="A96" s="511"/>
      <c r="B96" s="817" t="s">
        <v>964</v>
      </c>
      <c r="C96" s="274"/>
      <c r="D96" s="267"/>
      <c r="E96" s="267"/>
      <c r="F96" s="266"/>
      <c r="G96" s="266"/>
      <c r="H96" s="258">
        <v>6113102</v>
      </c>
      <c r="I96" s="277" t="s">
        <v>397</v>
      </c>
      <c r="J96" s="509"/>
      <c r="K96" s="509"/>
      <c r="L96" s="509"/>
      <c r="M96" s="509"/>
      <c r="N96" s="509"/>
      <c r="O96" s="509"/>
      <c r="P96" s="509"/>
      <c r="Q96" s="509"/>
      <c r="R96" s="509"/>
      <c r="S96" s="275"/>
    </row>
    <row r="97" spans="1:19" s="93" customFormat="1">
      <c r="A97" s="511"/>
      <c r="B97" s="817" t="s">
        <v>965</v>
      </c>
      <c r="C97" s="274"/>
      <c r="D97" s="267"/>
      <c r="E97" s="267"/>
      <c r="F97" s="266"/>
      <c r="G97" s="266"/>
      <c r="H97" s="258">
        <v>6113103</v>
      </c>
      <c r="I97" s="277" t="s">
        <v>397</v>
      </c>
      <c r="J97" s="509"/>
      <c r="K97" s="509"/>
      <c r="L97" s="509"/>
      <c r="M97" s="509"/>
      <c r="N97" s="509"/>
      <c r="O97" s="509"/>
      <c r="P97" s="509"/>
      <c r="Q97" s="509"/>
      <c r="R97" s="509"/>
      <c r="S97" s="275"/>
    </row>
    <row r="98" spans="1:19" s="93" customFormat="1">
      <c r="A98" s="511"/>
      <c r="B98" s="817" t="s">
        <v>966</v>
      </c>
      <c r="C98" s="274"/>
      <c r="D98" s="267"/>
      <c r="E98" s="267"/>
      <c r="F98" s="266"/>
      <c r="G98" s="266"/>
      <c r="H98" s="258">
        <v>6113104</v>
      </c>
      <c r="I98" s="277" t="s">
        <v>397</v>
      </c>
      <c r="J98" s="509"/>
      <c r="K98" s="509"/>
      <c r="L98" s="509"/>
      <c r="M98" s="509"/>
      <c r="N98" s="509"/>
      <c r="O98" s="509"/>
      <c r="P98" s="509"/>
      <c r="Q98" s="509"/>
      <c r="R98" s="509"/>
      <c r="S98" s="275"/>
    </row>
    <row r="99" spans="1:19" s="93" customFormat="1">
      <c r="A99" s="511"/>
      <c r="B99" s="817" t="s">
        <v>967</v>
      </c>
      <c r="C99" s="274"/>
      <c r="D99" s="267"/>
      <c r="E99" s="267"/>
      <c r="F99" s="266"/>
      <c r="G99" s="266"/>
      <c r="H99" s="258">
        <v>6113105</v>
      </c>
      <c r="I99" s="277" t="s">
        <v>397</v>
      </c>
      <c r="J99" s="509"/>
      <c r="K99" s="509"/>
      <c r="L99" s="509"/>
      <c r="M99" s="509"/>
      <c r="N99" s="509"/>
      <c r="O99" s="509"/>
      <c r="P99" s="509"/>
      <c r="Q99" s="509"/>
      <c r="R99" s="509"/>
      <c r="S99" s="275"/>
    </row>
    <row r="100" spans="1:19" s="93" customFormat="1">
      <c r="A100" s="511"/>
      <c r="B100" s="1006" t="s">
        <v>968</v>
      </c>
      <c r="C100" s="1007"/>
      <c r="D100" s="267"/>
      <c r="E100" s="267"/>
      <c r="F100" s="266"/>
      <c r="G100" s="266"/>
      <c r="H100" s="258">
        <v>6113106</v>
      </c>
      <c r="I100" s="277" t="s">
        <v>397</v>
      </c>
      <c r="J100" s="509"/>
      <c r="K100" s="509"/>
      <c r="L100" s="509"/>
      <c r="M100" s="509"/>
      <c r="N100" s="509"/>
      <c r="O100" s="509"/>
      <c r="P100" s="509"/>
      <c r="Q100" s="509"/>
      <c r="R100" s="509"/>
      <c r="S100" s="275"/>
    </row>
    <row r="101" spans="1:19" s="93" customFormat="1">
      <c r="A101" s="511"/>
      <c r="B101" s="817" t="s">
        <v>969</v>
      </c>
      <c r="C101" s="818"/>
      <c r="D101" s="267"/>
      <c r="E101" s="267"/>
      <c r="F101" s="266"/>
      <c r="G101" s="266"/>
      <c r="H101" s="258">
        <v>6113107</v>
      </c>
      <c r="I101" s="277" t="s">
        <v>397</v>
      </c>
      <c r="J101" s="509"/>
      <c r="K101" s="509"/>
      <c r="L101" s="509"/>
      <c r="M101" s="509"/>
      <c r="N101" s="509"/>
      <c r="O101" s="509"/>
      <c r="P101" s="509"/>
      <c r="Q101" s="509"/>
      <c r="R101" s="509"/>
      <c r="S101" s="275"/>
    </row>
    <row r="102" spans="1:19" s="93" customFormat="1">
      <c r="A102" s="511"/>
      <c r="B102" s="817" t="s">
        <v>970</v>
      </c>
      <c r="C102" s="818"/>
      <c r="D102" s="267"/>
      <c r="E102" s="267"/>
      <c r="F102" s="266"/>
      <c r="G102" s="266"/>
      <c r="H102" s="258">
        <v>6113108</v>
      </c>
      <c r="I102" s="277" t="s">
        <v>397</v>
      </c>
      <c r="J102" s="509"/>
      <c r="K102" s="509"/>
      <c r="L102" s="509"/>
      <c r="M102" s="509"/>
      <c r="N102" s="509"/>
      <c r="O102" s="509"/>
      <c r="P102" s="509"/>
      <c r="Q102" s="509"/>
      <c r="R102" s="509"/>
      <c r="S102" s="275"/>
    </row>
    <row r="103" spans="1:19" s="93" customFormat="1">
      <c r="A103" s="511"/>
      <c r="B103" s="817" t="s">
        <v>410</v>
      </c>
      <c r="C103" s="274"/>
      <c r="D103" s="267"/>
      <c r="E103" s="267"/>
      <c r="F103" s="266"/>
      <c r="G103" s="266"/>
      <c r="H103" s="258">
        <v>6113109</v>
      </c>
      <c r="I103" s="277" t="s">
        <v>397</v>
      </c>
      <c r="J103" s="509"/>
      <c r="K103" s="509"/>
      <c r="L103" s="509"/>
      <c r="M103" s="509"/>
      <c r="N103" s="509"/>
      <c r="O103" s="509"/>
      <c r="P103" s="509"/>
      <c r="Q103" s="509"/>
      <c r="R103" s="509"/>
      <c r="S103" s="275"/>
    </row>
    <row r="104" spans="1:19" s="93" customFormat="1">
      <c r="A104" s="511"/>
      <c r="B104" s="817" t="s">
        <v>411</v>
      </c>
      <c r="C104" s="274"/>
      <c r="D104" s="267"/>
      <c r="E104" s="267"/>
      <c r="F104" s="266"/>
      <c r="G104" s="266"/>
      <c r="H104" s="258">
        <v>6113110</v>
      </c>
      <c r="I104" s="277" t="s">
        <v>397</v>
      </c>
      <c r="J104" s="509"/>
      <c r="K104" s="509"/>
      <c r="L104" s="509"/>
      <c r="M104" s="509"/>
      <c r="N104" s="509"/>
      <c r="O104" s="509"/>
      <c r="P104" s="509"/>
      <c r="Q104" s="509"/>
      <c r="R104" s="509"/>
      <c r="S104" s="275"/>
    </row>
    <row r="105" spans="1:19" s="93" customFormat="1">
      <c r="A105" s="511"/>
      <c r="B105" s="817" t="s">
        <v>412</v>
      </c>
      <c r="C105" s="274"/>
      <c r="D105" s="267"/>
      <c r="E105" s="267"/>
      <c r="F105" s="266"/>
      <c r="G105" s="266"/>
      <c r="H105" s="258">
        <v>6113111</v>
      </c>
      <c r="I105" s="277" t="s">
        <v>397</v>
      </c>
      <c r="J105" s="509"/>
      <c r="K105" s="509"/>
      <c r="L105" s="509"/>
      <c r="M105" s="509"/>
      <c r="N105" s="509"/>
      <c r="O105" s="509"/>
      <c r="P105" s="509"/>
      <c r="Q105" s="509"/>
      <c r="R105" s="509"/>
      <c r="S105" s="275"/>
    </row>
    <row r="106" spans="1:19" s="93" customFormat="1">
      <c r="A106" s="511"/>
      <c r="B106" s="817" t="s">
        <v>413</v>
      </c>
      <c r="C106" s="274"/>
      <c r="D106" s="267"/>
      <c r="E106" s="267"/>
      <c r="F106" s="266"/>
      <c r="G106" s="266"/>
      <c r="H106" s="258">
        <v>6113112</v>
      </c>
      <c r="I106" s="277" t="s">
        <v>397</v>
      </c>
      <c r="J106" s="509"/>
      <c r="K106" s="509"/>
      <c r="L106" s="509"/>
      <c r="M106" s="509"/>
      <c r="N106" s="509"/>
      <c r="O106" s="509"/>
      <c r="P106" s="509"/>
      <c r="Q106" s="509"/>
      <c r="R106" s="509"/>
      <c r="S106" s="275"/>
    </row>
    <row r="107" spans="1:19" s="93" customFormat="1">
      <c r="A107" s="511"/>
      <c r="B107" s="817" t="s">
        <v>414</v>
      </c>
      <c r="C107" s="274"/>
      <c r="D107" s="267"/>
      <c r="E107" s="267"/>
      <c r="F107" s="266"/>
      <c r="G107" s="266"/>
      <c r="H107" s="258">
        <v>6113113</v>
      </c>
      <c r="I107" s="289" t="s">
        <v>397</v>
      </c>
      <c r="J107" s="512"/>
      <c r="K107" s="512"/>
      <c r="L107" s="512"/>
      <c r="M107" s="512"/>
      <c r="N107" s="512"/>
      <c r="O107" s="512"/>
      <c r="P107" s="512"/>
      <c r="Q107" s="512"/>
      <c r="R107" s="512"/>
      <c r="S107" s="695"/>
    </row>
    <row r="108" spans="1:19" s="93" customFormat="1">
      <c r="A108" s="511"/>
      <c r="B108" s="288" t="s">
        <v>415</v>
      </c>
      <c r="C108" s="258"/>
      <c r="D108" s="267"/>
      <c r="E108" s="267"/>
      <c r="F108" s="266"/>
      <c r="G108" s="266"/>
      <c r="H108" s="258">
        <v>6113114</v>
      </c>
      <c r="I108" s="277" t="s">
        <v>397</v>
      </c>
      <c r="J108" s="509"/>
      <c r="K108" s="509"/>
      <c r="L108" s="509"/>
      <c r="M108" s="509"/>
      <c r="N108" s="509"/>
      <c r="O108" s="509"/>
      <c r="P108" s="509"/>
      <c r="Q108" s="509"/>
      <c r="R108" s="509"/>
      <c r="S108" s="275"/>
    </row>
    <row r="109" spans="1:19" s="93" customFormat="1">
      <c r="A109" s="511"/>
      <c r="B109" s="817" t="s">
        <v>416</v>
      </c>
      <c r="C109" s="274"/>
      <c r="D109" s="267"/>
      <c r="E109" s="267"/>
      <c r="F109" s="266"/>
      <c r="G109" s="266"/>
      <c r="H109" s="258">
        <v>6113115</v>
      </c>
      <c r="I109" s="277" t="s">
        <v>397</v>
      </c>
      <c r="J109" s="509"/>
      <c r="K109" s="509"/>
      <c r="L109" s="509"/>
      <c r="M109" s="509"/>
      <c r="N109" s="509"/>
      <c r="O109" s="509"/>
      <c r="P109" s="509"/>
      <c r="Q109" s="509"/>
      <c r="R109" s="509"/>
      <c r="S109" s="275"/>
    </row>
    <row r="110" spans="1:19" s="93" customFormat="1">
      <c r="A110" s="511"/>
      <c r="B110" s="817" t="s">
        <v>417</v>
      </c>
      <c r="C110" s="274"/>
      <c r="D110" s="267"/>
      <c r="E110" s="267"/>
      <c r="F110" s="266"/>
      <c r="G110" s="266"/>
      <c r="H110" s="258">
        <v>6113116</v>
      </c>
      <c r="I110" s="277" t="s">
        <v>397</v>
      </c>
      <c r="J110" s="509"/>
      <c r="K110" s="509"/>
      <c r="L110" s="509"/>
      <c r="M110" s="509"/>
      <c r="N110" s="509"/>
      <c r="O110" s="509"/>
      <c r="P110" s="509"/>
      <c r="Q110" s="509"/>
      <c r="R110" s="509"/>
      <c r="S110" s="275"/>
    </row>
    <row r="111" spans="1:19" s="93" customFormat="1">
      <c r="A111" s="511"/>
      <c r="B111" s="817" t="s">
        <v>418</v>
      </c>
      <c r="C111" s="274"/>
      <c r="D111" s="267"/>
      <c r="E111" s="267"/>
      <c r="F111" s="266"/>
      <c r="G111" s="266"/>
      <c r="H111" s="258">
        <v>6113117</v>
      </c>
      <c r="I111" s="277" t="s">
        <v>397</v>
      </c>
      <c r="J111" s="509"/>
      <c r="K111" s="509"/>
      <c r="L111" s="509"/>
      <c r="M111" s="509"/>
      <c r="N111" s="509"/>
      <c r="O111" s="509"/>
      <c r="P111" s="509"/>
      <c r="Q111" s="509"/>
      <c r="R111" s="509"/>
      <c r="S111" s="275"/>
    </row>
    <row r="112" spans="1:19" s="93" customFormat="1">
      <c r="A112" s="511"/>
      <c r="B112" s="817" t="s">
        <v>419</v>
      </c>
      <c r="C112" s="274"/>
      <c r="D112" s="267"/>
      <c r="E112" s="267"/>
      <c r="F112" s="266"/>
      <c r="G112" s="266"/>
      <c r="H112" s="258">
        <v>6113118</v>
      </c>
      <c r="I112" s="277" t="s">
        <v>397</v>
      </c>
      <c r="J112" s="509"/>
      <c r="K112" s="509"/>
      <c r="L112" s="509"/>
      <c r="M112" s="509"/>
      <c r="N112" s="509"/>
      <c r="O112" s="509"/>
      <c r="P112" s="509"/>
      <c r="Q112" s="509"/>
      <c r="R112" s="509"/>
      <c r="S112" s="275"/>
    </row>
    <row r="113" spans="1:19" s="93" customFormat="1">
      <c r="A113" s="511"/>
      <c r="B113" s="817" t="s">
        <v>951</v>
      </c>
      <c r="C113" s="274"/>
      <c r="D113" s="267"/>
      <c r="E113" s="267"/>
      <c r="F113" s="266"/>
      <c r="G113" s="266"/>
      <c r="H113" s="258">
        <v>6113119</v>
      </c>
      <c r="I113" s="277" t="s">
        <v>397</v>
      </c>
      <c r="J113" s="509"/>
      <c r="K113" s="509"/>
      <c r="L113" s="509"/>
      <c r="M113" s="509"/>
      <c r="N113" s="509"/>
      <c r="O113" s="509"/>
      <c r="P113" s="509"/>
      <c r="Q113" s="509"/>
      <c r="R113" s="509"/>
      <c r="S113" s="275"/>
    </row>
    <row r="114" spans="1:19" s="93" customFormat="1">
      <c r="A114" s="511"/>
      <c r="B114" s="817" t="s">
        <v>421</v>
      </c>
      <c r="C114" s="274"/>
      <c r="D114" s="267"/>
      <c r="E114" s="267"/>
      <c r="F114" s="266"/>
      <c r="G114" s="266"/>
      <c r="H114" s="258">
        <v>6113120</v>
      </c>
      <c r="I114" s="277" t="s">
        <v>397</v>
      </c>
      <c r="J114" s="509"/>
      <c r="K114" s="509"/>
      <c r="L114" s="509"/>
      <c r="M114" s="509"/>
      <c r="N114" s="509"/>
      <c r="O114" s="509"/>
      <c r="P114" s="509"/>
      <c r="Q114" s="509"/>
      <c r="R114" s="509"/>
      <c r="S114" s="275"/>
    </row>
    <row r="115" spans="1:19" s="93" customFormat="1">
      <c r="A115" s="511"/>
      <c r="B115" s="817" t="s">
        <v>952</v>
      </c>
      <c r="C115" s="274"/>
      <c r="D115" s="267"/>
      <c r="E115" s="267"/>
      <c r="F115" s="266"/>
      <c r="G115" s="266"/>
      <c r="H115" s="258">
        <v>6113121</v>
      </c>
      <c r="I115" s="277" t="s">
        <v>397</v>
      </c>
      <c r="J115" s="509"/>
      <c r="K115" s="509"/>
      <c r="L115" s="509"/>
      <c r="M115" s="509"/>
      <c r="N115" s="509"/>
      <c r="O115" s="509"/>
      <c r="P115" s="509"/>
      <c r="Q115" s="509"/>
      <c r="R115" s="509"/>
      <c r="S115" s="275"/>
    </row>
    <row r="116" spans="1:19" s="93" customFormat="1">
      <c r="A116" s="511"/>
      <c r="B116" s="281" t="s">
        <v>953</v>
      </c>
      <c r="C116" s="282"/>
      <c r="D116" s="267"/>
      <c r="E116" s="267"/>
      <c r="F116" s="266"/>
      <c r="G116" s="266"/>
      <c r="H116" s="258">
        <v>6113122</v>
      </c>
      <c r="I116" s="277" t="s">
        <v>397</v>
      </c>
      <c r="J116" s="509"/>
      <c r="K116" s="509"/>
      <c r="L116" s="509"/>
      <c r="M116" s="509"/>
      <c r="N116" s="509"/>
      <c r="O116" s="509"/>
      <c r="P116" s="509"/>
      <c r="Q116" s="509"/>
      <c r="R116" s="509"/>
      <c r="S116" s="275"/>
    </row>
    <row r="117" spans="1:19" s="93" customFormat="1">
      <c r="A117" s="511"/>
      <c r="B117" s="817" t="s">
        <v>422</v>
      </c>
      <c r="C117" s="274"/>
      <c r="D117" s="267"/>
      <c r="E117" s="267"/>
      <c r="F117" s="266"/>
      <c r="G117" s="266"/>
      <c r="H117" s="258">
        <v>6113123</v>
      </c>
      <c r="I117" s="277" t="s">
        <v>397</v>
      </c>
      <c r="J117" s="509"/>
      <c r="K117" s="509"/>
      <c r="L117" s="509"/>
      <c r="M117" s="509"/>
      <c r="N117" s="509"/>
      <c r="O117" s="509"/>
      <c r="P117" s="509"/>
      <c r="Q117" s="509"/>
      <c r="R117" s="509"/>
      <c r="S117" s="275"/>
    </row>
    <row r="118" spans="1:19" s="93" customFormat="1">
      <c r="A118" s="511"/>
      <c r="B118" s="288" t="s">
        <v>954</v>
      </c>
      <c r="C118" s="258"/>
      <c r="D118" s="267"/>
      <c r="E118" s="267"/>
      <c r="F118" s="266"/>
      <c r="G118" s="266"/>
      <c r="H118" s="258">
        <v>6113124</v>
      </c>
      <c r="I118" s="277" t="s">
        <v>397</v>
      </c>
      <c r="J118" s="509"/>
      <c r="K118" s="509"/>
      <c r="L118" s="509"/>
      <c r="M118" s="509"/>
      <c r="N118" s="509"/>
      <c r="O118" s="509"/>
      <c r="P118" s="509"/>
      <c r="Q118" s="509"/>
      <c r="R118" s="509"/>
      <c r="S118" s="275"/>
    </row>
    <row r="119" spans="1:19" s="93" customFormat="1">
      <c r="A119" s="511"/>
      <c r="B119" s="288" t="s">
        <v>955</v>
      </c>
      <c r="C119" s="258"/>
      <c r="D119" s="267"/>
      <c r="E119" s="267"/>
      <c r="F119" s="266"/>
      <c r="G119" s="266"/>
      <c r="H119" s="258">
        <v>6113125</v>
      </c>
      <c r="I119" s="289" t="s">
        <v>397</v>
      </c>
      <c r="J119" s="512"/>
      <c r="K119" s="512"/>
      <c r="L119" s="512"/>
      <c r="M119" s="512"/>
      <c r="N119" s="512"/>
      <c r="O119" s="512"/>
      <c r="P119" s="512"/>
      <c r="Q119" s="512"/>
      <c r="R119" s="512"/>
      <c r="S119" s="695"/>
    </row>
    <row r="120" spans="1:19" s="93" customFormat="1">
      <c r="A120" s="511"/>
      <c r="B120" s="288" t="s">
        <v>956</v>
      </c>
      <c r="C120" s="258"/>
      <c r="D120" s="267"/>
      <c r="E120" s="267"/>
      <c r="F120" s="266"/>
      <c r="G120" s="266"/>
      <c r="H120" s="258">
        <v>6113126</v>
      </c>
      <c r="I120" s="277" t="s">
        <v>397</v>
      </c>
      <c r="J120" s="509"/>
      <c r="K120" s="509"/>
      <c r="L120" s="509"/>
      <c r="M120" s="509"/>
      <c r="N120" s="509"/>
      <c r="O120" s="509"/>
      <c r="P120" s="509"/>
      <c r="Q120" s="509"/>
      <c r="R120" s="509"/>
      <c r="S120" s="275"/>
    </row>
    <row r="121" spans="1:19" s="93" customFormat="1">
      <c r="A121" s="511"/>
      <c r="B121" s="817" t="s">
        <v>957</v>
      </c>
      <c r="C121" s="274"/>
      <c r="D121" s="267"/>
      <c r="E121" s="267"/>
      <c r="F121" s="266"/>
      <c r="G121" s="266"/>
      <c r="H121" s="258">
        <v>6113127</v>
      </c>
      <c r="I121" s="277" t="s">
        <v>397</v>
      </c>
      <c r="J121" s="509"/>
      <c r="K121" s="509"/>
      <c r="L121" s="509"/>
      <c r="M121" s="509"/>
      <c r="N121" s="509"/>
      <c r="O121" s="509"/>
      <c r="P121" s="509"/>
      <c r="Q121" s="509"/>
      <c r="R121" s="509"/>
      <c r="S121" s="275"/>
    </row>
    <row r="122" spans="1:19" s="93" customFormat="1">
      <c r="A122" s="511"/>
      <c r="B122" s="817" t="s">
        <v>423</v>
      </c>
      <c r="C122" s="274"/>
      <c r="D122" s="267"/>
      <c r="E122" s="267"/>
      <c r="F122" s="266"/>
      <c r="G122" s="266"/>
      <c r="H122" s="258">
        <v>6113128</v>
      </c>
      <c r="I122" s="277" t="s">
        <v>397</v>
      </c>
      <c r="J122" s="509"/>
      <c r="K122" s="509"/>
      <c r="L122" s="509"/>
      <c r="M122" s="509"/>
      <c r="N122" s="509"/>
      <c r="O122" s="509"/>
      <c r="P122" s="509"/>
      <c r="Q122" s="509"/>
      <c r="R122" s="509"/>
      <c r="S122" s="275"/>
    </row>
    <row r="123" spans="1:19" s="93" customFormat="1">
      <c r="A123" s="511"/>
      <c r="B123" s="817" t="s">
        <v>424</v>
      </c>
      <c r="C123" s="274"/>
      <c r="D123" s="267"/>
      <c r="E123" s="267"/>
      <c r="F123" s="266"/>
      <c r="G123" s="266"/>
      <c r="H123" s="258">
        <v>6113129</v>
      </c>
      <c r="I123" s="277" t="s">
        <v>397</v>
      </c>
      <c r="J123" s="509"/>
      <c r="K123" s="509"/>
      <c r="L123" s="509"/>
      <c r="M123" s="509"/>
      <c r="N123" s="509"/>
      <c r="O123" s="509"/>
      <c r="P123" s="509"/>
      <c r="Q123" s="509"/>
      <c r="R123" s="509"/>
      <c r="S123" s="275"/>
    </row>
    <row r="124" spans="1:19" s="93" customFormat="1">
      <c r="A124" s="511"/>
      <c r="B124" s="817" t="s">
        <v>817</v>
      </c>
      <c r="C124" s="274"/>
      <c r="D124" s="267"/>
      <c r="E124" s="267"/>
      <c r="F124" s="266"/>
      <c r="G124" s="266"/>
      <c r="H124" s="258">
        <v>6113130</v>
      </c>
      <c r="I124" s="277" t="s">
        <v>397</v>
      </c>
      <c r="J124" s="509"/>
      <c r="K124" s="509"/>
      <c r="L124" s="509"/>
      <c r="M124" s="509"/>
      <c r="N124" s="509"/>
      <c r="O124" s="509"/>
      <c r="P124" s="509"/>
      <c r="Q124" s="509"/>
      <c r="R124" s="509"/>
      <c r="S124" s="275"/>
    </row>
    <row r="125" spans="1:19" s="93" customFormat="1">
      <c r="A125" s="511"/>
      <c r="B125" s="283"/>
      <c r="C125" s="510"/>
      <c r="D125" s="1003" t="s">
        <v>408</v>
      </c>
      <c r="E125" s="1004"/>
      <c r="F125" s="1004"/>
      <c r="G125" s="1004"/>
      <c r="H125" s="1005"/>
      <c r="I125" s="278" t="s">
        <v>397</v>
      </c>
      <c r="J125" s="279" t="s">
        <v>397</v>
      </c>
      <c r="K125" s="279" t="s">
        <v>397</v>
      </c>
      <c r="L125" s="279" t="s">
        <v>397</v>
      </c>
      <c r="M125" s="279" t="s">
        <v>397</v>
      </c>
      <c r="N125" s="279" t="s">
        <v>397</v>
      </c>
      <c r="O125" s="279" t="s">
        <v>397</v>
      </c>
      <c r="P125" s="279" t="s">
        <v>397</v>
      </c>
      <c r="Q125" s="279" t="s">
        <v>397</v>
      </c>
      <c r="R125" s="279" t="s">
        <v>397</v>
      </c>
      <c r="S125" s="279" t="s">
        <v>397</v>
      </c>
    </row>
    <row r="126" spans="1:19" s="93" customFormat="1">
      <c r="A126" s="511"/>
      <c r="B126" s="283"/>
      <c r="C126" s="510"/>
      <c r="D126" s="267"/>
      <c r="E126" s="267"/>
      <c r="F126" s="266"/>
      <c r="G126" s="266"/>
      <c r="H126" s="258"/>
      <c r="I126" s="275"/>
      <c r="J126" s="509"/>
      <c r="K126" s="509"/>
      <c r="L126" s="509"/>
      <c r="M126" s="509"/>
      <c r="N126" s="509"/>
      <c r="O126" s="509"/>
      <c r="P126" s="509"/>
      <c r="Q126" s="509"/>
      <c r="R126" s="509"/>
      <c r="S126" s="275"/>
    </row>
    <row r="127" spans="1:19" s="93" customFormat="1">
      <c r="A127" s="511"/>
      <c r="B127" s="283" t="s">
        <v>820</v>
      </c>
      <c r="C127" s="510"/>
      <c r="D127" s="267"/>
      <c r="E127" s="267"/>
      <c r="F127" s="266"/>
      <c r="G127" s="266">
        <v>61132</v>
      </c>
      <c r="H127" s="258"/>
      <c r="I127" s="275" t="s">
        <v>397</v>
      </c>
      <c r="J127" s="509"/>
      <c r="K127" s="509"/>
      <c r="L127" s="509"/>
      <c r="M127" s="509"/>
      <c r="N127" s="509"/>
      <c r="O127" s="509"/>
      <c r="P127" s="509"/>
      <c r="Q127" s="509"/>
      <c r="R127" s="509"/>
      <c r="S127" s="275" t="s">
        <v>397</v>
      </c>
    </row>
    <row r="128" spans="1:19" s="93" customFormat="1">
      <c r="A128" s="511"/>
      <c r="B128" s="817" t="s">
        <v>1131</v>
      </c>
      <c r="C128" s="694"/>
      <c r="D128" s="267"/>
      <c r="E128" s="267"/>
      <c r="F128" s="266"/>
      <c r="G128" s="266"/>
      <c r="H128" s="274">
        <v>6113201</v>
      </c>
      <c r="I128" s="277" t="s">
        <v>397</v>
      </c>
      <c r="J128" s="509"/>
      <c r="K128" s="509"/>
      <c r="L128" s="509"/>
      <c r="M128" s="509"/>
      <c r="N128" s="509"/>
      <c r="O128" s="509"/>
      <c r="P128" s="509"/>
      <c r="Q128" s="509"/>
      <c r="R128" s="509"/>
      <c r="S128" s="275"/>
    </row>
    <row r="129" spans="1:19" s="93" customFormat="1">
      <c r="A129" s="511"/>
      <c r="B129" s="817" t="s">
        <v>1132</v>
      </c>
      <c r="C129" s="510"/>
      <c r="D129" s="267"/>
      <c r="E129" s="267"/>
      <c r="F129" s="266"/>
      <c r="G129" s="266"/>
      <c r="H129" s="274">
        <v>6113202</v>
      </c>
      <c r="I129" s="277" t="s">
        <v>397</v>
      </c>
      <c r="J129" s="509"/>
      <c r="K129" s="509"/>
      <c r="L129" s="509"/>
      <c r="M129" s="509"/>
      <c r="N129" s="509"/>
      <c r="O129" s="509"/>
      <c r="P129" s="509"/>
      <c r="Q129" s="509"/>
      <c r="R129" s="509"/>
      <c r="S129" s="275"/>
    </row>
    <row r="130" spans="1:19" s="93" customFormat="1">
      <c r="A130" s="511"/>
      <c r="B130" s="817" t="s">
        <v>1133</v>
      </c>
      <c r="C130" s="510"/>
      <c r="D130" s="267"/>
      <c r="E130" s="267"/>
      <c r="F130" s="266"/>
      <c r="G130" s="266"/>
      <c r="H130" s="274">
        <v>6113203</v>
      </c>
      <c r="I130" s="277" t="s">
        <v>397</v>
      </c>
      <c r="J130" s="509"/>
      <c r="K130" s="509"/>
      <c r="L130" s="509"/>
      <c r="M130" s="509"/>
      <c r="N130" s="509"/>
      <c r="O130" s="509"/>
      <c r="P130" s="509"/>
      <c r="Q130" s="509"/>
      <c r="R130" s="509"/>
      <c r="S130" s="275"/>
    </row>
    <row r="131" spans="1:19" s="93" customFormat="1">
      <c r="A131" s="511"/>
      <c r="B131" s="817" t="s">
        <v>1134</v>
      </c>
      <c r="C131" s="510"/>
      <c r="D131" s="267"/>
      <c r="E131" s="267"/>
      <c r="F131" s="266"/>
      <c r="G131" s="266"/>
      <c r="H131" s="274">
        <v>6113204</v>
      </c>
      <c r="I131" s="277" t="s">
        <v>397</v>
      </c>
      <c r="J131" s="509"/>
      <c r="K131" s="509"/>
      <c r="L131" s="509"/>
      <c r="M131" s="509"/>
      <c r="N131" s="509"/>
      <c r="O131" s="509"/>
      <c r="P131" s="509"/>
      <c r="Q131" s="509"/>
      <c r="R131" s="509"/>
      <c r="S131" s="275"/>
    </row>
    <row r="132" spans="1:19" s="93" customFormat="1">
      <c r="A132" s="511"/>
      <c r="B132" s="817" t="s">
        <v>1135</v>
      </c>
      <c r="C132" s="510"/>
      <c r="D132" s="267"/>
      <c r="E132" s="267"/>
      <c r="F132" s="266"/>
      <c r="G132" s="266"/>
      <c r="H132" s="274">
        <v>6113205</v>
      </c>
      <c r="I132" s="277" t="s">
        <v>397</v>
      </c>
      <c r="J132" s="509"/>
      <c r="K132" s="509"/>
      <c r="L132" s="509"/>
      <c r="M132" s="509"/>
      <c r="N132" s="509"/>
      <c r="O132" s="509"/>
      <c r="P132" s="509"/>
      <c r="Q132" s="509"/>
      <c r="R132" s="509"/>
      <c r="S132" s="275"/>
    </row>
    <row r="133" spans="1:19" s="93" customFormat="1">
      <c r="A133" s="511"/>
      <c r="B133" s="817" t="s">
        <v>1136</v>
      </c>
      <c r="C133" s="510"/>
      <c r="D133" s="267"/>
      <c r="E133" s="267"/>
      <c r="F133" s="266"/>
      <c r="G133" s="266"/>
      <c r="H133" s="274">
        <v>6113206</v>
      </c>
      <c r="I133" s="277" t="s">
        <v>397</v>
      </c>
      <c r="J133" s="509"/>
      <c r="K133" s="509"/>
      <c r="L133" s="509"/>
      <c r="M133" s="509"/>
      <c r="N133" s="509"/>
      <c r="O133" s="509"/>
      <c r="P133" s="509"/>
      <c r="Q133" s="509"/>
      <c r="R133" s="509"/>
      <c r="S133" s="275"/>
    </row>
    <row r="134" spans="1:19" s="93" customFormat="1">
      <c r="A134" s="511"/>
      <c r="B134" s="817" t="s">
        <v>1137</v>
      </c>
      <c r="C134" s="510"/>
      <c r="D134" s="267"/>
      <c r="E134" s="267"/>
      <c r="F134" s="266"/>
      <c r="G134" s="266"/>
      <c r="H134" s="274">
        <v>6113207</v>
      </c>
      <c r="I134" s="277" t="s">
        <v>397</v>
      </c>
      <c r="J134" s="509"/>
      <c r="K134" s="509"/>
      <c r="L134" s="509"/>
      <c r="M134" s="509"/>
      <c r="N134" s="509"/>
      <c r="O134" s="509"/>
      <c r="P134" s="509"/>
      <c r="Q134" s="509"/>
      <c r="R134" s="509"/>
      <c r="S134" s="275"/>
    </row>
    <row r="135" spans="1:19" s="93" customFormat="1">
      <c r="A135" s="511"/>
      <c r="B135" s="817" t="s">
        <v>1138</v>
      </c>
      <c r="C135" s="510"/>
      <c r="D135" s="267"/>
      <c r="E135" s="267"/>
      <c r="F135" s="266"/>
      <c r="G135" s="266"/>
      <c r="H135" s="274">
        <v>6113208</v>
      </c>
      <c r="I135" s="277" t="s">
        <v>397</v>
      </c>
      <c r="J135" s="509"/>
      <c r="K135" s="509"/>
      <c r="L135" s="509"/>
      <c r="M135" s="509"/>
      <c r="N135" s="509"/>
      <c r="O135" s="509"/>
      <c r="P135" s="509"/>
      <c r="Q135" s="509"/>
      <c r="R135" s="509"/>
      <c r="S135" s="275"/>
    </row>
    <row r="136" spans="1:19" s="93" customFormat="1">
      <c r="A136" s="511"/>
      <c r="B136" s="817" t="s">
        <v>1139</v>
      </c>
      <c r="C136" s="510"/>
      <c r="D136" s="267"/>
      <c r="E136" s="267"/>
      <c r="F136" s="266"/>
      <c r="G136" s="266"/>
      <c r="H136" s="274">
        <v>6113209</v>
      </c>
      <c r="I136" s="277" t="s">
        <v>397</v>
      </c>
      <c r="J136" s="509"/>
      <c r="K136" s="509"/>
      <c r="L136" s="509"/>
      <c r="M136" s="509"/>
      <c r="N136" s="509"/>
      <c r="O136" s="509"/>
      <c r="P136" s="509"/>
      <c r="Q136" s="509"/>
      <c r="R136" s="509"/>
      <c r="S136" s="275"/>
    </row>
    <row r="137" spans="1:19" s="93" customFormat="1">
      <c r="A137" s="511"/>
      <c r="B137" s="817" t="s">
        <v>1140</v>
      </c>
      <c r="C137" s="510"/>
      <c r="D137" s="267"/>
      <c r="E137" s="267"/>
      <c r="F137" s="266"/>
      <c r="G137" s="266"/>
      <c r="H137" s="274">
        <v>6113210</v>
      </c>
      <c r="I137" s="277" t="s">
        <v>397</v>
      </c>
      <c r="J137" s="509"/>
      <c r="K137" s="509"/>
      <c r="L137" s="509"/>
      <c r="M137" s="509"/>
      <c r="N137" s="509"/>
      <c r="O137" s="509"/>
      <c r="P137" s="509"/>
      <c r="Q137" s="509"/>
      <c r="R137" s="509"/>
      <c r="S137" s="275"/>
    </row>
    <row r="138" spans="1:19" s="93" customFormat="1" ht="15" customHeight="1">
      <c r="A138" s="514"/>
      <c r="B138" s="269"/>
      <c r="C138" s="694"/>
      <c r="D138" s="1003" t="s">
        <v>408</v>
      </c>
      <c r="E138" s="1004"/>
      <c r="F138" s="1004"/>
      <c r="G138" s="1004"/>
      <c r="H138" s="1005"/>
      <c r="I138" s="278" t="s">
        <v>397</v>
      </c>
      <c r="J138" s="279" t="s">
        <v>397</v>
      </c>
      <c r="K138" s="279" t="s">
        <v>397</v>
      </c>
      <c r="L138" s="279" t="s">
        <v>397</v>
      </c>
      <c r="M138" s="279" t="s">
        <v>397</v>
      </c>
      <c r="N138" s="279" t="s">
        <v>397</v>
      </c>
      <c r="O138" s="279" t="s">
        <v>397</v>
      </c>
      <c r="P138" s="279" t="s">
        <v>397</v>
      </c>
      <c r="Q138" s="279" t="s">
        <v>397</v>
      </c>
      <c r="R138" s="279" t="s">
        <v>397</v>
      </c>
      <c r="S138" s="279" t="s">
        <v>397</v>
      </c>
    </row>
    <row r="139" spans="1:19" s="93" customFormat="1">
      <c r="A139" s="511"/>
      <c r="B139" s="283" t="s">
        <v>821</v>
      </c>
      <c r="C139" s="510"/>
      <c r="D139" s="267"/>
      <c r="E139" s="267"/>
      <c r="F139" s="266"/>
      <c r="G139" s="266">
        <v>61133</v>
      </c>
      <c r="H139" s="258"/>
      <c r="I139" s="275" t="s">
        <v>397</v>
      </c>
      <c r="J139" s="509"/>
      <c r="K139" s="509"/>
      <c r="L139" s="509"/>
      <c r="M139" s="509"/>
      <c r="N139" s="509"/>
      <c r="O139" s="509"/>
      <c r="P139" s="509"/>
      <c r="Q139" s="509"/>
      <c r="R139" s="509"/>
      <c r="S139" s="275" t="s">
        <v>397</v>
      </c>
    </row>
    <row r="140" spans="1:19" s="93" customFormat="1">
      <c r="A140" s="511"/>
      <c r="B140" s="817" t="s">
        <v>822</v>
      </c>
      <c r="C140" s="510"/>
      <c r="D140" s="267"/>
      <c r="E140" s="267"/>
      <c r="F140" s="267"/>
      <c r="G140" s="267"/>
      <c r="H140" s="258">
        <v>6113301</v>
      </c>
      <c r="I140" s="277" t="s">
        <v>397</v>
      </c>
      <c r="J140" s="509"/>
      <c r="K140" s="509"/>
      <c r="L140" s="509"/>
      <c r="M140" s="509"/>
      <c r="N140" s="509"/>
      <c r="O140" s="509"/>
      <c r="P140" s="509"/>
      <c r="Q140" s="509"/>
      <c r="R140" s="509"/>
      <c r="S140" s="509"/>
    </row>
    <row r="141" spans="1:19" s="93" customFormat="1">
      <c r="A141" s="511"/>
      <c r="B141" s="817" t="s">
        <v>823</v>
      </c>
      <c r="C141" s="510"/>
      <c r="D141" s="267"/>
      <c r="E141" s="267"/>
      <c r="F141" s="267"/>
      <c r="G141" s="267"/>
      <c r="H141" s="258">
        <v>6113302</v>
      </c>
      <c r="I141" s="277" t="s">
        <v>397</v>
      </c>
      <c r="J141" s="509"/>
      <c r="K141" s="509"/>
      <c r="L141" s="509"/>
      <c r="M141" s="509"/>
      <c r="N141" s="509"/>
      <c r="O141" s="509"/>
      <c r="P141" s="509"/>
      <c r="Q141" s="509"/>
      <c r="R141" s="509"/>
      <c r="S141" s="509"/>
    </row>
    <row r="142" spans="1:19" s="93" customFormat="1">
      <c r="A142" s="511"/>
      <c r="B142" s="817" t="s">
        <v>824</v>
      </c>
      <c r="C142" s="510"/>
      <c r="D142" s="267"/>
      <c r="E142" s="267"/>
      <c r="F142" s="267"/>
      <c r="G142" s="267"/>
      <c r="H142" s="258">
        <v>6113303</v>
      </c>
      <c r="I142" s="277" t="s">
        <v>397</v>
      </c>
      <c r="J142" s="509"/>
      <c r="K142" s="509"/>
      <c r="L142" s="509"/>
      <c r="M142" s="509"/>
      <c r="N142" s="509"/>
      <c r="O142" s="509"/>
      <c r="P142" s="509"/>
      <c r="Q142" s="509"/>
      <c r="R142" s="509"/>
      <c r="S142" s="509"/>
    </row>
    <row r="143" spans="1:19" s="93" customFormat="1">
      <c r="A143" s="511"/>
      <c r="B143" s="817" t="s">
        <v>825</v>
      </c>
      <c r="C143" s="510"/>
      <c r="D143" s="267"/>
      <c r="E143" s="267"/>
      <c r="F143" s="267"/>
      <c r="G143" s="267"/>
      <c r="H143" s="258">
        <v>6113304</v>
      </c>
      <c r="I143" s="277" t="s">
        <v>397</v>
      </c>
      <c r="J143" s="509"/>
      <c r="K143" s="509"/>
      <c r="L143" s="509"/>
      <c r="M143" s="509"/>
      <c r="N143" s="509"/>
      <c r="O143" s="509"/>
      <c r="P143" s="509"/>
      <c r="Q143" s="509"/>
      <c r="R143" s="509"/>
      <c r="S143" s="509"/>
    </row>
    <row r="144" spans="1:19" s="93" customFormat="1">
      <c r="A144" s="511"/>
      <c r="B144" s="817" t="s">
        <v>826</v>
      </c>
      <c r="C144" s="510"/>
      <c r="D144" s="267"/>
      <c r="E144" s="267"/>
      <c r="F144" s="267"/>
      <c r="G144" s="267"/>
      <c r="H144" s="258">
        <v>6113305</v>
      </c>
      <c r="I144" s="289" t="s">
        <v>397</v>
      </c>
      <c r="J144" s="512"/>
      <c r="K144" s="512"/>
      <c r="L144" s="512"/>
      <c r="M144" s="512"/>
      <c r="N144" s="512"/>
      <c r="O144" s="512"/>
      <c r="P144" s="512"/>
      <c r="Q144" s="512"/>
      <c r="R144" s="512"/>
      <c r="S144" s="512"/>
    </row>
    <row r="145" spans="1:19" s="93" customFormat="1">
      <c r="A145" s="511"/>
      <c r="B145" s="288" t="s">
        <v>827</v>
      </c>
      <c r="C145" s="510"/>
      <c r="D145" s="267"/>
      <c r="E145" s="267"/>
      <c r="F145" s="267"/>
      <c r="G145" s="267"/>
      <c r="H145" s="258">
        <v>6113306</v>
      </c>
      <c r="I145" s="277" t="s">
        <v>397</v>
      </c>
      <c r="J145" s="509"/>
      <c r="K145" s="509"/>
      <c r="L145" s="509"/>
      <c r="M145" s="509"/>
      <c r="N145" s="509"/>
      <c r="O145" s="509"/>
      <c r="P145" s="509"/>
      <c r="Q145" s="509"/>
      <c r="R145" s="509"/>
      <c r="S145" s="509"/>
    </row>
    <row r="146" spans="1:19" s="93" customFormat="1">
      <c r="A146" s="248"/>
      <c r="B146" s="817"/>
      <c r="C146" s="274"/>
      <c r="D146" s="1004" t="s">
        <v>408</v>
      </c>
      <c r="E146" s="1004"/>
      <c r="F146" s="1004"/>
      <c r="G146" s="1004"/>
      <c r="H146" s="1005"/>
      <c r="I146" s="278" t="s">
        <v>397</v>
      </c>
      <c r="J146" s="279" t="s">
        <v>397</v>
      </c>
      <c r="K146" s="279" t="s">
        <v>397</v>
      </c>
      <c r="L146" s="279" t="s">
        <v>397</v>
      </c>
      <c r="M146" s="279" t="s">
        <v>397</v>
      </c>
      <c r="N146" s="279" t="s">
        <v>397</v>
      </c>
      <c r="O146" s="279" t="s">
        <v>397</v>
      </c>
      <c r="P146" s="279" t="s">
        <v>397</v>
      </c>
      <c r="Q146" s="279" t="s">
        <v>397</v>
      </c>
      <c r="R146" s="279" t="s">
        <v>397</v>
      </c>
      <c r="S146" s="279" t="s">
        <v>397</v>
      </c>
    </row>
    <row r="147" spans="1:19" s="93" customFormat="1">
      <c r="A147" s="294" t="s">
        <v>449</v>
      </c>
      <c r="B147" s="264" t="s">
        <v>450</v>
      </c>
      <c r="C147" s="513"/>
      <c r="D147" s="272"/>
      <c r="E147" s="273">
        <v>612</v>
      </c>
      <c r="F147" s="272"/>
      <c r="G147" s="272"/>
      <c r="H147" s="274"/>
      <c r="I147" s="268" t="s">
        <v>397</v>
      </c>
      <c r="J147" s="249"/>
      <c r="K147" s="249"/>
      <c r="L147" s="249"/>
      <c r="M147" s="249"/>
      <c r="N147" s="249"/>
      <c r="O147" s="249"/>
      <c r="P147" s="249"/>
      <c r="Q147" s="249"/>
      <c r="R147" s="249"/>
      <c r="S147" s="268" t="s">
        <v>397</v>
      </c>
    </row>
    <row r="148" spans="1:19" s="93" customFormat="1">
      <c r="A148" s="248"/>
      <c r="B148" s="817" t="s">
        <v>451</v>
      </c>
      <c r="C148" s="274"/>
      <c r="D148" s="271"/>
      <c r="E148" s="276"/>
      <c r="F148" s="273">
        <v>6121</v>
      </c>
      <c r="G148" s="272"/>
      <c r="H148" s="274"/>
      <c r="I148" s="275" t="s">
        <v>397</v>
      </c>
      <c r="J148" s="214"/>
      <c r="K148" s="214"/>
      <c r="L148" s="214"/>
      <c r="M148" s="214"/>
      <c r="N148" s="214"/>
      <c r="O148" s="214"/>
      <c r="P148" s="214"/>
      <c r="Q148" s="214"/>
      <c r="R148" s="214"/>
      <c r="S148" s="275" t="s">
        <v>397</v>
      </c>
    </row>
    <row r="149" spans="1:19" s="93" customFormat="1">
      <c r="A149" s="248"/>
      <c r="B149" s="269" t="s">
        <v>452</v>
      </c>
      <c r="C149" s="270"/>
      <c r="D149" s="271"/>
      <c r="E149" s="272"/>
      <c r="F149" s="273">
        <v>6122</v>
      </c>
      <c r="G149" s="272"/>
      <c r="H149" s="274"/>
      <c r="I149" s="275" t="s">
        <v>397</v>
      </c>
      <c r="J149" s="214"/>
      <c r="K149" s="214"/>
      <c r="L149" s="214"/>
      <c r="M149" s="214"/>
      <c r="N149" s="214"/>
      <c r="O149" s="214"/>
      <c r="P149" s="214"/>
      <c r="Q149" s="214"/>
      <c r="R149" s="214"/>
      <c r="S149" s="275" t="s">
        <v>397</v>
      </c>
    </row>
    <row r="150" spans="1:19" s="93" customFormat="1">
      <c r="A150" s="248"/>
      <c r="B150" s="817" t="s">
        <v>971</v>
      </c>
      <c r="C150" s="274"/>
      <c r="D150" s="271"/>
      <c r="E150" s="272"/>
      <c r="F150" s="272"/>
      <c r="G150" s="273">
        <v>61221</v>
      </c>
      <c r="H150" s="274"/>
      <c r="I150" s="277" t="s">
        <v>397</v>
      </c>
      <c r="J150" s="214"/>
      <c r="K150" s="214"/>
      <c r="L150" s="214"/>
      <c r="M150" s="214"/>
      <c r="N150" s="214"/>
      <c r="O150" s="214"/>
      <c r="P150" s="214"/>
      <c r="Q150" s="214"/>
      <c r="R150" s="214"/>
      <c r="S150" s="214"/>
    </row>
    <row r="151" spans="1:19" s="93" customFormat="1">
      <c r="A151" s="248"/>
      <c r="B151" s="817" t="s">
        <v>972</v>
      </c>
      <c r="C151" s="274"/>
      <c r="D151" s="271"/>
      <c r="E151" s="272"/>
      <c r="F151" s="272"/>
      <c r="G151" s="273">
        <v>61222</v>
      </c>
      <c r="H151" s="274"/>
      <c r="I151" s="277" t="s">
        <v>397</v>
      </c>
      <c r="J151" s="214"/>
      <c r="K151" s="214"/>
      <c r="L151" s="214"/>
      <c r="M151" s="214"/>
      <c r="N151" s="214"/>
      <c r="O151" s="214"/>
      <c r="P151" s="214"/>
      <c r="Q151" s="214"/>
      <c r="R151" s="214"/>
      <c r="S151" s="214"/>
    </row>
    <row r="152" spans="1:19" s="93" customFormat="1">
      <c r="A152" s="248"/>
      <c r="B152" s="817" t="s">
        <v>973</v>
      </c>
      <c r="C152" s="274"/>
      <c r="D152" s="271"/>
      <c r="E152" s="272"/>
      <c r="F152" s="272"/>
      <c r="G152" s="273">
        <v>61223</v>
      </c>
      <c r="H152" s="274"/>
      <c r="I152" s="277" t="s">
        <v>397</v>
      </c>
      <c r="J152" s="214"/>
      <c r="K152" s="214"/>
      <c r="L152" s="214"/>
      <c r="M152" s="214"/>
      <c r="N152" s="214"/>
      <c r="O152" s="214"/>
      <c r="P152" s="214"/>
      <c r="Q152" s="214"/>
      <c r="R152" s="214"/>
      <c r="S152" s="214"/>
    </row>
    <row r="153" spans="1:19" s="93" customFormat="1">
      <c r="A153" s="248"/>
      <c r="B153" s="817" t="s">
        <v>974</v>
      </c>
      <c r="C153" s="274"/>
      <c r="D153" s="271"/>
      <c r="E153" s="272"/>
      <c r="F153" s="272"/>
      <c r="G153" s="273">
        <v>61224</v>
      </c>
      <c r="H153" s="274"/>
      <c r="I153" s="277" t="s">
        <v>397</v>
      </c>
      <c r="J153" s="214"/>
      <c r="K153" s="214"/>
      <c r="L153" s="214"/>
      <c r="M153" s="214"/>
      <c r="N153" s="214"/>
      <c r="O153" s="214"/>
      <c r="P153" s="214"/>
      <c r="Q153" s="214"/>
      <c r="R153" s="214"/>
      <c r="S153" s="214"/>
    </row>
    <row r="154" spans="1:19" s="93" customFormat="1">
      <c r="A154" s="280"/>
      <c r="B154" s="281"/>
      <c r="C154" s="282"/>
      <c r="D154" s="1003" t="s">
        <v>408</v>
      </c>
      <c r="E154" s="1004"/>
      <c r="F154" s="1004"/>
      <c r="G154" s="1004"/>
      <c r="H154" s="1005"/>
      <c r="I154" s="278" t="s">
        <v>397</v>
      </c>
      <c r="J154" s="279" t="s">
        <v>397</v>
      </c>
      <c r="K154" s="279" t="s">
        <v>397</v>
      </c>
      <c r="L154" s="279" t="s">
        <v>397</v>
      </c>
      <c r="M154" s="279" t="s">
        <v>397</v>
      </c>
      <c r="N154" s="279" t="s">
        <v>397</v>
      </c>
      <c r="O154" s="279" t="s">
        <v>397</v>
      </c>
      <c r="P154" s="279" t="s">
        <v>397</v>
      </c>
      <c r="Q154" s="279" t="s">
        <v>397</v>
      </c>
      <c r="R154" s="279" t="s">
        <v>397</v>
      </c>
      <c r="S154" s="279" t="s">
        <v>397</v>
      </c>
    </row>
    <row r="155" spans="1:19" s="93" customFormat="1">
      <c r="A155" s="291" t="s">
        <v>453</v>
      </c>
      <c r="B155" s="292" t="s">
        <v>454</v>
      </c>
      <c r="C155" s="293"/>
      <c r="D155" s="239"/>
      <c r="E155" s="266">
        <v>613</v>
      </c>
      <c r="F155" s="267"/>
      <c r="G155" s="267"/>
      <c r="H155" s="258"/>
      <c r="I155" s="275" t="s">
        <v>397</v>
      </c>
      <c r="J155" s="214"/>
      <c r="K155" s="214"/>
      <c r="L155" s="214"/>
      <c r="M155" s="214"/>
      <c r="N155" s="214"/>
      <c r="O155" s="214"/>
      <c r="P155" s="214"/>
      <c r="Q155" s="214"/>
      <c r="R155" s="214"/>
      <c r="S155" s="275" t="s">
        <v>397</v>
      </c>
    </row>
    <row r="156" spans="1:19" s="93" customFormat="1">
      <c r="A156" s="294" t="s">
        <v>455</v>
      </c>
      <c r="B156" s="264" t="s">
        <v>456</v>
      </c>
      <c r="C156" s="265"/>
      <c r="D156" s="271"/>
      <c r="E156" s="273">
        <v>614</v>
      </c>
      <c r="F156" s="272"/>
      <c r="G156" s="272"/>
      <c r="H156" s="274"/>
      <c r="I156" s="275" t="s">
        <v>397</v>
      </c>
      <c r="J156" s="214"/>
      <c r="K156" s="214"/>
      <c r="L156" s="214"/>
      <c r="M156" s="214"/>
      <c r="N156" s="214"/>
      <c r="O156" s="214"/>
      <c r="P156" s="214"/>
      <c r="Q156" s="214"/>
      <c r="R156" s="214"/>
      <c r="S156" s="275" t="s">
        <v>397</v>
      </c>
    </row>
    <row r="157" spans="1:19" s="93" customFormat="1">
      <c r="A157" s="248"/>
      <c r="B157" s="269" t="s">
        <v>828</v>
      </c>
      <c r="C157" s="274"/>
      <c r="D157" s="271"/>
      <c r="E157" s="272"/>
      <c r="F157" s="273">
        <v>6141</v>
      </c>
      <c r="G157" s="272"/>
      <c r="H157" s="274"/>
      <c r="I157" s="275" t="s">
        <v>397</v>
      </c>
      <c r="J157" s="214"/>
      <c r="K157" s="214"/>
      <c r="L157" s="214"/>
      <c r="M157" s="214"/>
      <c r="N157" s="214"/>
      <c r="O157" s="214"/>
      <c r="P157" s="214"/>
      <c r="Q157" s="214"/>
      <c r="R157" s="214"/>
      <c r="S157" s="275" t="s">
        <v>397</v>
      </c>
    </row>
    <row r="158" spans="1:19" s="93" customFormat="1">
      <c r="A158" s="514"/>
      <c r="B158" s="269" t="s">
        <v>829</v>
      </c>
      <c r="C158" s="274"/>
      <c r="D158" s="272"/>
      <c r="E158" s="272"/>
      <c r="F158" s="272"/>
      <c r="G158" s="273">
        <v>61411</v>
      </c>
      <c r="H158" s="274"/>
      <c r="I158" s="275" t="s">
        <v>397</v>
      </c>
      <c r="J158" s="214"/>
      <c r="K158" s="214"/>
      <c r="L158" s="214"/>
      <c r="M158" s="214"/>
      <c r="N158" s="214"/>
      <c r="O158" s="214"/>
      <c r="P158" s="214"/>
      <c r="Q158" s="214"/>
      <c r="R158" s="214"/>
      <c r="S158" s="275" t="s">
        <v>397</v>
      </c>
    </row>
    <row r="159" spans="1:19" s="93" customFormat="1">
      <c r="A159" s="514"/>
      <c r="B159" s="817" t="s">
        <v>830</v>
      </c>
      <c r="C159" s="274"/>
      <c r="D159" s="272"/>
      <c r="E159" s="272"/>
      <c r="F159" s="272"/>
      <c r="G159" s="272"/>
      <c r="H159" s="274">
        <v>6141101</v>
      </c>
      <c r="I159" s="277" t="s">
        <v>397</v>
      </c>
      <c r="J159" s="214"/>
      <c r="K159" s="214"/>
      <c r="L159" s="214"/>
      <c r="M159" s="214"/>
      <c r="N159" s="214"/>
      <c r="O159" s="214"/>
      <c r="P159" s="214"/>
      <c r="Q159" s="214"/>
      <c r="R159" s="214"/>
      <c r="S159" s="214"/>
    </row>
    <row r="160" spans="1:19" s="93" customFormat="1">
      <c r="A160" s="514"/>
      <c r="B160" s="817" t="s">
        <v>831</v>
      </c>
      <c r="C160" s="818"/>
      <c r="D160" s="272"/>
      <c r="E160" s="272"/>
      <c r="F160" s="272"/>
      <c r="G160" s="272"/>
      <c r="H160" s="274">
        <v>6141102</v>
      </c>
      <c r="I160" s="277" t="s">
        <v>397</v>
      </c>
      <c r="J160" s="214"/>
      <c r="K160" s="214"/>
      <c r="L160" s="214"/>
      <c r="M160" s="214"/>
      <c r="N160" s="214"/>
      <c r="O160" s="214"/>
      <c r="P160" s="214"/>
      <c r="Q160" s="214"/>
      <c r="R160" s="214"/>
      <c r="S160" s="214"/>
    </row>
    <row r="161" spans="1:19" s="93" customFormat="1">
      <c r="A161" s="514"/>
      <c r="B161" s="817" t="s">
        <v>832</v>
      </c>
      <c r="C161" s="818"/>
      <c r="D161" s="272"/>
      <c r="E161" s="272"/>
      <c r="F161" s="272"/>
      <c r="G161" s="272"/>
      <c r="H161" s="274">
        <v>6141103</v>
      </c>
      <c r="I161" s="277" t="s">
        <v>397</v>
      </c>
      <c r="J161" s="214"/>
      <c r="K161" s="214"/>
      <c r="L161" s="214"/>
      <c r="M161" s="214"/>
      <c r="N161" s="214"/>
      <c r="O161" s="214"/>
      <c r="P161" s="214"/>
      <c r="Q161" s="214"/>
      <c r="R161" s="214"/>
      <c r="S161" s="214"/>
    </row>
    <row r="162" spans="1:19" s="93" customFormat="1">
      <c r="A162" s="514"/>
      <c r="B162" s="817" t="s">
        <v>833</v>
      </c>
      <c r="C162" s="818"/>
      <c r="D162" s="272"/>
      <c r="E162" s="272"/>
      <c r="F162" s="272"/>
      <c r="G162" s="272"/>
      <c r="H162" s="274">
        <v>6141104</v>
      </c>
      <c r="I162" s="277" t="s">
        <v>397</v>
      </c>
      <c r="J162" s="214"/>
      <c r="K162" s="214"/>
      <c r="L162" s="214"/>
      <c r="M162" s="214"/>
      <c r="N162" s="214"/>
      <c r="O162" s="214"/>
      <c r="P162" s="214"/>
      <c r="Q162" s="214"/>
      <c r="R162" s="214"/>
      <c r="S162" s="214"/>
    </row>
    <row r="163" spans="1:19" s="93" customFormat="1">
      <c r="A163" s="514"/>
      <c r="B163" s="817"/>
      <c r="C163" s="818"/>
      <c r="D163" s="1003" t="s">
        <v>408</v>
      </c>
      <c r="E163" s="1004"/>
      <c r="F163" s="1004"/>
      <c r="G163" s="1004"/>
      <c r="H163" s="1005"/>
      <c r="I163" s="278" t="s">
        <v>397</v>
      </c>
      <c r="J163" s="279" t="s">
        <v>397</v>
      </c>
      <c r="K163" s="279" t="s">
        <v>397</v>
      </c>
      <c r="L163" s="279" t="s">
        <v>397</v>
      </c>
      <c r="M163" s="279" t="s">
        <v>397</v>
      </c>
      <c r="N163" s="279" t="s">
        <v>397</v>
      </c>
      <c r="O163" s="279" t="s">
        <v>397</v>
      </c>
      <c r="P163" s="279" t="s">
        <v>397</v>
      </c>
      <c r="Q163" s="279" t="s">
        <v>397</v>
      </c>
      <c r="R163" s="279" t="s">
        <v>397</v>
      </c>
      <c r="S163" s="279" t="s">
        <v>397</v>
      </c>
    </row>
    <row r="164" spans="1:19" s="93" customFormat="1">
      <c r="A164" s="514"/>
      <c r="B164" s="269" t="s">
        <v>834</v>
      </c>
      <c r="C164" s="818"/>
      <c r="D164" s="272"/>
      <c r="E164" s="272"/>
      <c r="F164" s="272"/>
      <c r="G164" s="273">
        <v>61412</v>
      </c>
      <c r="H164" s="274"/>
      <c r="I164" s="275" t="s">
        <v>397</v>
      </c>
      <c r="J164" s="214"/>
      <c r="K164" s="214"/>
      <c r="L164" s="214"/>
      <c r="M164" s="214"/>
      <c r="N164" s="214"/>
      <c r="O164" s="214"/>
      <c r="P164" s="214"/>
      <c r="Q164" s="214"/>
      <c r="R164" s="214"/>
      <c r="S164" s="275" t="s">
        <v>397</v>
      </c>
    </row>
    <row r="165" spans="1:19" s="93" customFormat="1">
      <c r="A165" s="514"/>
      <c r="B165" s="817" t="s">
        <v>835</v>
      </c>
      <c r="C165" s="274"/>
      <c r="D165" s="272"/>
      <c r="E165" s="272"/>
      <c r="F165" s="272"/>
      <c r="G165" s="272"/>
      <c r="H165" s="274">
        <v>6141201</v>
      </c>
      <c r="I165" s="277" t="s">
        <v>397</v>
      </c>
      <c r="J165" s="214"/>
      <c r="K165" s="214"/>
      <c r="L165" s="214"/>
      <c r="M165" s="214"/>
      <c r="N165" s="214"/>
      <c r="O165" s="214"/>
      <c r="P165" s="214"/>
      <c r="Q165" s="214"/>
      <c r="R165" s="214"/>
      <c r="S165" s="214"/>
    </row>
    <row r="166" spans="1:19" s="93" customFormat="1">
      <c r="A166" s="514"/>
      <c r="B166" s="817" t="s">
        <v>836</v>
      </c>
      <c r="C166" s="274"/>
      <c r="D166" s="272"/>
      <c r="E166" s="272"/>
      <c r="F166" s="272"/>
      <c r="G166" s="272"/>
      <c r="H166" s="274">
        <v>6141202</v>
      </c>
      <c r="I166" s="277" t="s">
        <v>397</v>
      </c>
      <c r="J166" s="214"/>
      <c r="K166" s="214"/>
      <c r="L166" s="214"/>
      <c r="M166" s="214"/>
      <c r="N166" s="214"/>
      <c r="O166" s="214"/>
      <c r="P166" s="214"/>
      <c r="Q166" s="214"/>
      <c r="R166" s="214"/>
      <c r="S166" s="214"/>
    </row>
    <row r="167" spans="1:19" s="93" customFormat="1">
      <c r="A167" s="514"/>
      <c r="B167" s="817" t="s">
        <v>837</v>
      </c>
      <c r="C167" s="274"/>
      <c r="D167" s="272"/>
      <c r="E167" s="272"/>
      <c r="F167" s="272"/>
      <c r="G167" s="272"/>
      <c r="H167" s="274">
        <v>6141203</v>
      </c>
      <c r="I167" s="277" t="s">
        <v>397</v>
      </c>
      <c r="J167" s="214"/>
      <c r="K167" s="214"/>
      <c r="L167" s="214"/>
      <c r="M167" s="214"/>
      <c r="N167" s="214"/>
      <c r="O167" s="214"/>
      <c r="P167" s="214"/>
      <c r="Q167" s="214"/>
      <c r="R167" s="214"/>
      <c r="S167" s="214"/>
    </row>
    <row r="168" spans="1:19" s="93" customFormat="1">
      <c r="A168" s="514"/>
      <c r="B168" s="817"/>
      <c r="C168" s="274"/>
      <c r="D168" s="1003" t="s">
        <v>408</v>
      </c>
      <c r="E168" s="1004"/>
      <c r="F168" s="1004"/>
      <c r="G168" s="1004"/>
      <c r="H168" s="1005"/>
      <c r="I168" s="278" t="s">
        <v>397</v>
      </c>
      <c r="J168" s="279" t="s">
        <v>397</v>
      </c>
      <c r="K168" s="279" t="s">
        <v>397</v>
      </c>
      <c r="L168" s="279" t="s">
        <v>397</v>
      </c>
      <c r="M168" s="279" t="s">
        <v>397</v>
      </c>
      <c r="N168" s="279" t="s">
        <v>397</v>
      </c>
      <c r="O168" s="279" t="s">
        <v>397</v>
      </c>
      <c r="P168" s="279" t="s">
        <v>397</v>
      </c>
      <c r="Q168" s="279" t="s">
        <v>397</v>
      </c>
      <c r="R168" s="279" t="s">
        <v>397</v>
      </c>
      <c r="S168" s="279" t="s">
        <v>397</v>
      </c>
    </row>
    <row r="169" spans="1:19" s="93" customFormat="1">
      <c r="A169" s="514"/>
      <c r="B169" s="269" t="s">
        <v>838</v>
      </c>
      <c r="C169" s="274"/>
      <c r="D169" s="272"/>
      <c r="E169" s="272"/>
      <c r="F169" s="272"/>
      <c r="G169" s="273">
        <v>61413</v>
      </c>
      <c r="H169" s="274"/>
      <c r="I169" s="275" t="s">
        <v>397</v>
      </c>
      <c r="J169" s="214"/>
      <c r="K169" s="214"/>
      <c r="L169" s="214"/>
      <c r="M169" s="214"/>
      <c r="N169" s="214"/>
      <c r="O169" s="214"/>
      <c r="P169" s="214"/>
      <c r="Q169" s="214"/>
      <c r="R169" s="214"/>
      <c r="S169" s="275" t="s">
        <v>397</v>
      </c>
    </row>
    <row r="170" spans="1:19" s="93" customFormat="1">
      <c r="A170" s="514"/>
      <c r="B170" s="817" t="s">
        <v>839</v>
      </c>
      <c r="C170" s="274"/>
      <c r="D170" s="272"/>
      <c r="E170" s="272"/>
      <c r="F170" s="272"/>
      <c r="G170" s="272"/>
      <c r="H170" s="274">
        <v>6141301</v>
      </c>
      <c r="I170" s="277" t="s">
        <v>397</v>
      </c>
      <c r="J170" s="214"/>
      <c r="K170" s="214"/>
      <c r="L170" s="214"/>
      <c r="M170" s="214"/>
      <c r="N170" s="214"/>
      <c r="O170" s="214"/>
      <c r="P170" s="214"/>
      <c r="Q170" s="214"/>
      <c r="R170" s="214"/>
      <c r="S170" s="214"/>
    </row>
    <row r="171" spans="1:19" s="93" customFormat="1">
      <c r="A171" s="514"/>
      <c r="B171" s="817" t="s">
        <v>840</v>
      </c>
      <c r="C171" s="274"/>
      <c r="D171" s="272"/>
      <c r="E171" s="272"/>
      <c r="F171" s="272"/>
      <c r="G171" s="272"/>
      <c r="H171" s="274">
        <v>6141302</v>
      </c>
      <c r="I171" s="289" t="s">
        <v>397</v>
      </c>
      <c r="J171" s="216"/>
      <c r="K171" s="216"/>
      <c r="L171" s="216"/>
      <c r="M171" s="216"/>
      <c r="N171" s="216"/>
      <c r="O171" s="216"/>
      <c r="P171" s="216"/>
      <c r="Q171" s="216"/>
      <c r="R171" s="216"/>
      <c r="S171" s="216"/>
    </row>
    <row r="172" spans="1:19" s="93" customFormat="1">
      <c r="A172" s="511"/>
      <c r="B172" s="288" t="s">
        <v>841</v>
      </c>
      <c r="C172" s="258"/>
      <c r="D172" s="267"/>
      <c r="E172" s="267"/>
      <c r="F172" s="267"/>
      <c r="G172" s="267"/>
      <c r="H172" s="258">
        <v>6141303</v>
      </c>
      <c r="I172" s="277" t="s">
        <v>397</v>
      </c>
      <c r="J172" s="214"/>
      <c r="K172" s="214"/>
      <c r="L172" s="214"/>
      <c r="M172" s="214"/>
      <c r="N172" s="214"/>
      <c r="O172" s="214"/>
      <c r="P172" s="214"/>
      <c r="Q172" s="214"/>
      <c r="R172" s="214"/>
      <c r="S172" s="214"/>
    </row>
    <row r="173" spans="1:19" s="93" customFormat="1">
      <c r="A173" s="514"/>
      <c r="B173" s="817"/>
      <c r="C173" s="274"/>
      <c r="D173" s="1003" t="s">
        <v>408</v>
      </c>
      <c r="E173" s="1004"/>
      <c r="F173" s="1004"/>
      <c r="G173" s="1004"/>
      <c r="H173" s="1005"/>
      <c r="I173" s="278" t="s">
        <v>397</v>
      </c>
      <c r="J173" s="279" t="s">
        <v>397</v>
      </c>
      <c r="K173" s="279" t="s">
        <v>397</v>
      </c>
      <c r="L173" s="279" t="s">
        <v>397</v>
      </c>
      <c r="M173" s="279" t="s">
        <v>397</v>
      </c>
      <c r="N173" s="279" t="s">
        <v>397</v>
      </c>
      <c r="O173" s="279" t="s">
        <v>397</v>
      </c>
      <c r="P173" s="279" t="s">
        <v>397</v>
      </c>
      <c r="Q173" s="279" t="s">
        <v>397</v>
      </c>
      <c r="R173" s="279" t="s">
        <v>397</v>
      </c>
      <c r="S173" s="279" t="s">
        <v>397</v>
      </c>
    </row>
    <row r="174" spans="1:19" s="93" customFormat="1">
      <c r="A174" s="514"/>
      <c r="B174" s="269" t="s">
        <v>842</v>
      </c>
      <c r="C174" s="274"/>
      <c r="D174" s="272"/>
      <c r="E174" s="272"/>
      <c r="F174" s="272"/>
      <c r="G174" s="273">
        <v>61414</v>
      </c>
      <c r="H174" s="274"/>
      <c r="I174" s="275" t="s">
        <v>397</v>
      </c>
      <c r="J174" s="214"/>
      <c r="K174" s="214"/>
      <c r="L174" s="214"/>
      <c r="M174" s="214"/>
      <c r="N174" s="214"/>
      <c r="O174" s="214"/>
      <c r="P174" s="214"/>
      <c r="Q174" s="214"/>
      <c r="R174" s="214"/>
      <c r="S174" s="275" t="s">
        <v>397</v>
      </c>
    </row>
    <row r="175" spans="1:19" s="93" customFormat="1">
      <c r="A175" s="514"/>
      <c r="B175" s="817" t="s">
        <v>843</v>
      </c>
      <c r="C175" s="274"/>
      <c r="D175" s="272"/>
      <c r="E175" s="272"/>
      <c r="F175" s="272"/>
      <c r="G175" s="272"/>
      <c r="H175" s="274">
        <v>6141401</v>
      </c>
      <c r="I175" s="277" t="s">
        <v>397</v>
      </c>
      <c r="J175" s="214"/>
      <c r="K175" s="214"/>
      <c r="L175" s="214"/>
      <c r="M175" s="214"/>
      <c r="N175" s="214"/>
      <c r="O175" s="214"/>
      <c r="P175" s="214"/>
      <c r="Q175" s="214"/>
      <c r="R175" s="214"/>
      <c r="S175" s="214"/>
    </row>
    <row r="176" spans="1:19" s="93" customFormat="1">
      <c r="A176" s="514"/>
      <c r="B176" s="817" t="s">
        <v>844</v>
      </c>
      <c r="C176" s="274"/>
      <c r="D176" s="272"/>
      <c r="E176" s="272"/>
      <c r="F176" s="272"/>
      <c r="G176" s="272"/>
      <c r="H176" s="274">
        <v>6141402</v>
      </c>
      <c r="I176" s="277" t="s">
        <v>397</v>
      </c>
      <c r="J176" s="214"/>
      <c r="K176" s="214"/>
      <c r="L176" s="214"/>
      <c r="M176" s="214"/>
      <c r="N176" s="214"/>
      <c r="O176" s="214"/>
      <c r="P176" s="214"/>
      <c r="Q176" s="214"/>
      <c r="R176" s="214"/>
      <c r="S176" s="214"/>
    </row>
    <row r="177" spans="1:28" s="93" customFormat="1">
      <c r="A177" s="514"/>
      <c r="B177" s="817" t="s">
        <v>845</v>
      </c>
      <c r="C177" s="274"/>
      <c r="D177" s="272"/>
      <c r="E177" s="272"/>
      <c r="F177" s="272"/>
      <c r="G177" s="272"/>
      <c r="H177" s="274">
        <v>6141403</v>
      </c>
      <c r="I177" s="277" t="s">
        <v>397</v>
      </c>
      <c r="J177" s="214"/>
      <c r="K177" s="214"/>
      <c r="L177" s="214"/>
      <c r="M177" s="214"/>
      <c r="N177" s="214"/>
      <c r="O177" s="214"/>
      <c r="P177" s="214"/>
      <c r="Q177" s="214"/>
      <c r="R177" s="214"/>
      <c r="S177" s="214"/>
    </row>
    <row r="178" spans="1:28" s="93" customFormat="1">
      <c r="A178" s="514"/>
      <c r="B178" s="817" t="s">
        <v>846</v>
      </c>
      <c r="C178" s="274"/>
      <c r="D178" s="272"/>
      <c r="E178" s="272"/>
      <c r="F178" s="272"/>
      <c r="G178" s="272"/>
      <c r="H178" s="274">
        <v>6141404</v>
      </c>
      <c r="I178" s="277" t="s">
        <v>397</v>
      </c>
      <c r="J178" s="214"/>
      <c r="K178" s="214"/>
      <c r="L178" s="214"/>
      <c r="M178" s="214"/>
      <c r="N178" s="214"/>
      <c r="O178" s="214"/>
      <c r="P178" s="214"/>
      <c r="Q178" s="214"/>
      <c r="R178" s="214"/>
      <c r="S178" s="214"/>
    </row>
    <row r="179" spans="1:28" s="93" customFormat="1">
      <c r="A179" s="514"/>
      <c r="B179" s="817"/>
      <c r="C179" s="274"/>
      <c r="D179" s="1003" t="s">
        <v>408</v>
      </c>
      <c r="E179" s="1004"/>
      <c r="F179" s="1004"/>
      <c r="G179" s="1004"/>
      <c r="H179" s="1005"/>
      <c r="I179" s="278" t="s">
        <v>397</v>
      </c>
      <c r="J179" s="279" t="s">
        <v>397</v>
      </c>
      <c r="K179" s="279" t="s">
        <v>397</v>
      </c>
      <c r="L179" s="279" t="s">
        <v>397</v>
      </c>
      <c r="M179" s="279" t="s">
        <v>397</v>
      </c>
      <c r="N179" s="279" t="s">
        <v>397</v>
      </c>
      <c r="O179" s="279" t="s">
        <v>397</v>
      </c>
      <c r="P179" s="279" t="s">
        <v>397</v>
      </c>
      <c r="Q179" s="279" t="s">
        <v>397</v>
      </c>
      <c r="R179" s="279" t="s">
        <v>397</v>
      </c>
      <c r="S179" s="279" t="s">
        <v>397</v>
      </c>
    </row>
    <row r="180" spans="1:28" s="93" customFormat="1">
      <c r="A180" s="514"/>
      <c r="B180" s="269" t="s">
        <v>847</v>
      </c>
      <c r="C180" s="274"/>
      <c r="D180" s="272"/>
      <c r="E180" s="272"/>
      <c r="F180" s="272"/>
      <c r="G180" s="273">
        <v>61415</v>
      </c>
      <c r="H180" s="274"/>
      <c r="I180" s="275" t="s">
        <v>397</v>
      </c>
      <c r="J180" s="214"/>
      <c r="K180" s="214"/>
      <c r="L180" s="214"/>
      <c r="M180" s="214"/>
      <c r="N180" s="214"/>
      <c r="O180" s="214"/>
      <c r="P180" s="214"/>
      <c r="Q180" s="214"/>
      <c r="R180" s="214"/>
      <c r="S180" s="275" t="s">
        <v>397</v>
      </c>
    </row>
    <row r="181" spans="1:28" s="93" customFormat="1">
      <c r="A181" s="514"/>
      <c r="B181" s="817" t="s">
        <v>848</v>
      </c>
      <c r="C181" s="274"/>
      <c r="D181" s="272"/>
      <c r="E181" s="272"/>
      <c r="F181" s="272"/>
      <c r="G181" s="272"/>
      <c r="H181" s="274">
        <v>6141501</v>
      </c>
      <c r="I181" s="277" t="s">
        <v>397</v>
      </c>
      <c r="J181" s="214"/>
      <c r="K181" s="214"/>
      <c r="L181" s="214"/>
      <c r="M181" s="214"/>
      <c r="N181" s="214"/>
      <c r="O181" s="214"/>
      <c r="P181" s="214"/>
      <c r="Q181" s="214"/>
      <c r="R181" s="214"/>
      <c r="S181" s="214"/>
    </row>
    <row r="182" spans="1:28" s="93" customFormat="1">
      <c r="A182" s="514"/>
      <c r="B182" s="817" t="s">
        <v>849</v>
      </c>
      <c r="C182" s="274"/>
      <c r="D182" s="272"/>
      <c r="E182" s="272"/>
      <c r="F182" s="272"/>
      <c r="G182" s="272"/>
      <c r="H182" s="274">
        <v>6141502</v>
      </c>
      <c r="I182" s="277" t="s">
        <v>397</v>
      </c>
      <c r="J182" s="214"/>
      <c r="K182" s="214"/>
      <c r="L182" s="214"/>
      <c r="M182" s="214"/>
      <c r="N182" s="214"/>
      <c r="O182" s="214"/>
      <c r="P182" s="214"/>
      <c r="Q182" s="214"/>
      <c r="R182" s="214"/>
      <c r="S182" s="214"/>
    </row>
    <row r="183" spans="1:28" s="93" customFormat="1">
      <c r="A183" s="514"/>
      <c r="B183" s="817"/>
      <c r="C183" s="274"/>
      <c r="D183" s="1003" t="s">
        <v>408</v>
      </c>
      <c r="E183" s="1004"/>
      <c r="F183" s="1004"/>
      <c r="G183" s="1004"/>
      <c r="H183" s="1005"/>
      <c r="I183" s="278" t="s">
        <v>397</v>
      </c>
      <c r="J183" s="279" t="s">
        <v>397</v>
      </c>
      <c r="K183" s="279" t="s">
        <v>397</v>
      </c>
      <c r="L183" s="279" t="s">
        <v>397</v>
      </c>
      <c r="M183" s="279" t="s">
        <v>397</v>
      </c>
      <c r="N183" s="279" t="s">
        <v>397</v>
      </c>
      <c r="O183" s="279" t="s">
        <v>397</v>
      </c>
      <c r="P183" s="279" t="s">
        <v>397</v>
      </c>
      <c r="Q183" s="279" t="s">
        <v>397</v>
      </c>
      <c r="R183" s="279" t="s">
        <v>397</v>
      </c>
      <c r="S183" s="279" t="s">
        <v>397</v>
      </c>
    </row>
    <row r="184" spans="1:28">
      <c r="A184" s="514"/>
      <c r="B184" s="269" t="s">
        <v>850</v>
      </c>
      <c r="C184" s="274"/>
      <c r="D184" s="272"/>
      <c r="E184" s="272"/>
      <c r="F184" s="272"/>
      <c r="G184" s="273">
        <v>61416</v>
      </c>
      <c r="H184" s="274"/>
      <c r="I184" s="275" t="s">
        <v>397</v>
      </c>
      <c r="J184" s="214"/>
      <c r="K184" s="214"/>
      <c r="L184" s="214"/>
      <c r="M184" s="214"/>
      <c r="N184" s="214"/>
      <c r="O184" s="214"/>
      <c r="P184" s="214"/>
      <c r="Q184" s="214"/>
      <c r="R184" s="214"/>
      <c r="S184" s="275" t="s">
        <v>397</v>
      </c>
    </row>
    <row r="185" spans="1:28">
      <c r="A185" s="514"/>
      <c r="B185" s="817" t="s">
        <v>851</v>
      </c>
      <c r="C185" s="274"/>
      <c r="D185" s="272"/>
      <c r="E185" s="272"/>
      <c r="F185" s="272"/>
      <c r="G185" s="272"/>
      <c r="H185" s="274">
        <v>6141601</v>
      </c>
      <c r="I185" s="289" t="s">
        <v>397</v>
      </c>
      <c r="J185" s="216"/>
      <c r="K185" s="216"/>
      <c r="L185" s="216"/>
      <c r="M185" s="216"/>
      <c r="N185" s="216"/>
      <c r="O185" s="216"/>
      <c r="P185" s="216"/>
      <c r="Q185" s="216"/>
      <c r="R185" s="216"/>
      <c r="S185" s="216"/>
    </row>
    <row r="186" spans="1:28">
      <c r="A186" s="511"/>
      <c r="B186" s="288" t="s">
        <v>852</v>
      </c>
      <c r="C186" s="258"/>
      <c r="D186" s="267"/>
      <c r="E186" s="267"/>
      <c r="F186" s="267"/>
      <c r="G186" s="267"/>
      <c r="H186" s="258">
        <v>6141602</v>
      </c>
      <c r="I186" s="277" t="s">
        <v>397</v>
      </c>
      <c r="J186" s="214"/>
      <c r="K186" s="214"/>
      <c r="L186" s="214"/>
      <c r="M186" s="214"/>
      <c r="N186" s="214"/>
      <c r="O186" s="214"/>
      <c r="P186" s="214"/>
      <c r="Q186" s="214"/>
      <c r="R186" s="214"/>
      <c r="S186" s="214"/>
    </row>
    <row r="187" spans="1:28">
      <c r="A187" s="514"/>
      <c r="B187" s="817" t="s">
        <v>853</v>
      </c>
      <c r="C187" s="274"/>
      <c r="D187" s="272"/>
      <c r="E187" s="272"/>
      <c r="F187" s="272"/>
      <c r="G187" s="272"/>
      <c r="H187" s="274">
        <v>6141603</v>
      </c>
      <c r="I187" s="277" t="s">
        <v>397</v>
      </c>
      <c r="J187" s="214"/>
      <c r="K187" s="214"/>
      <c r="L187" s="214"/>
      <c r="M187" s="214"/>
      <c r="N187" s="214"/>
      <c r="O187" s="214"/>
      <c r="P187" s="214"/>
      <c r="Q187" s="214"/>
      <c r="R187" s="214"/>
      <c r="S187" s="214"/>
    </row>
    <row r="188" spans="1:28" ht="14.25" customHeight="1">
      <c r="A188" s="514"/>
      <c r="B188" s="817" t="s">
        <v>854</v>
      </c>
      <c r="C188" s="274"/>
      <c r="D188" s="272"/>
      <c r="E188" s="272"/>
      <c r="F188" s="272"/>
      <c r="G188" s="272"/>
      <c r="H188" s="274">
        <v>6141604</v>
      </c>
      <c r="I188" s="289" t="s">
        <v>397</v>
      </c>
      <c r="J188" s="216"/>
      <c r="K188" s="216"/>
      <c r="L188" s="216"/>
      <c r="M188" s="216"/>
      <c r="N188" s="216"/>
      <c r="O188" s="216"/>
      <c r="P188" s="216"/>
      <c r="Q188" s="216"/>
      <c r="R188" s="216"/>
      <c r="S188" s="216"/>
    </row>
    <row r="189" spans="1:28">
      <c r="A189" s="514"/>
      <c r="B189" s="817" t="s">
        <v>855</v>
      </c>
      <c r="C189" s="274"/>
      <c r="D189" s="272"/>
      <c r="E189" s="272"/>
      <c r="F189" s="272"/>
      <c r="G189" s="272"/>
      <c r="H189" s="274">
        <v>6141605</v>
      </c>
      <c r="I189" s="503" t="s">
        <v>397</v>
      </c>
      <c r="J189" s="249"/>
      <c r="K189" s="249"/>
      <c r="L189" s="249"/>
      <c r="M189" s="249"/>
      <c r="N189" s="249"/>
      <c r="O189" s="249"/>
      <c r="P189" s="249"/>
      <c r="Q189" s="249"/>
      <c r="R189" s="249"/>
      <c r="S189" s="249"/>
    </row>
    <row r="190" spans="1:28">
      <c r="A190" s="514"/>
      <c r="B190" s="817" t="s">
        <v>856</v>
      </c>
      <c r="C190" s="274"/>
      <c r="D190" s="272"/>
      <c r="E190" s="272"/>
      <c r="F190" s="272"/>
      <c r="G190" s="272"/>
      <c r="H190" s="274">
        <v>6141606</v>
      </c>
      <c r="I190" s="289" t="s">
        <v>397</v>
      </c>
      <c r="J190" s="216"/>
      <c r="K190" s="216"/>
      <c r="L190" s="216"/>
      <c r="M190" s="216"/>
      <c r="N190" s="216"/>
      <c r="O190" s="216"/>
      <c r="P190" s="216"/>
      <c r="Q190" s="216"/>
      <c r="R190" s="216"/>
      <c r="S190" s="216"/>
    </row>
    <row r="191" spans="1:28">
      <c r="A191" s="248"/>
      <c r="B191" s="817"/>
      <c r="C191" s="274"/>
      <c r="D191" s="1003" t="s">
        <v>408</v>
      </c>
      <c r="E191" s="1004"/>
      <c r="F191" s="1004"/>
      <c r="G191" s="1004"/>
      <c r="H191" s="1005"/>
      <c r="I191" s="278" t="s">
        <v>397</v>
      </c>
      <c r="J191" s="279" t="s">
        <v>397</v>
      </c>
      <c r="K191" s="279" t="s">
        <v>397</v>
      </c>
      <c r="L191" s="279" t="s">
        <v>397</v>
      </c>
      <c r="M191" s="279" t="s">
        <v>397</v>
      </c>
      <c r="N191" s="279" t="s">
        <v>397</v>
      </c>
      <c r="O191" s="279" t="s">
        <v>397</v>
      </c>
      <c r="P191" s="279" t="s">
        <v>397</v>
      </c>
      <c r="Q191" s="279" t="s">
        <v>397</v>
      </c>
      <c r="R191" s="279" t="s">
        <v>397</v>
      </c>
      <c r="S191" s="279" t="s">
        <v>397</v>
      </c>
    </row>
    <row r="192" spans="1:28" s="517" customFormat="1">
      <c r="A192" s="515"/>
      <c r="B192" s="269" t="s">
        <v>857</v>
      </c>
      <c r="C192" s="270"/>
      <c r="D192" s="516"/>
      <c r="E192" s="273"/>
      <c r="F192" s="273">
        <v>6142</v>
      </c>
      <c r="G192" s="273"/>
      <c r="H192" s="270"/>
      <c r="I192" s="275" t="s">
        <v>397</v>
      </c>
      <c r="J192" s="215"/>
      <c r="K192" s="215"/>
      <c r="L192" s="215"/>
      <c r="M192" s="215"/>
      <c r="N192" s="215"/>
      <c r="O192" s="215"/>
      <c r="P192" s="215"/>
      <c r="Q192" s="215"/>
      <c r="R192" s="215"/>
      <c r="S192" s="275" t="s">
        <v>397</v>
      </c>
      <c r="T192" s="204"/>
      <c r="U192" s="204"/>
      <c r="V192" s="204"/>
      <c r="W192" s="204"/>
      <c r="X192" s="204"/>
      <c r="Y192" s="204"/>
      <c r="Z192" s="204"/>
      <c r="AA192" s="204"/>
      <c r="AB192" s="204"/>
    </row>
    <row r="193" spans="1:28" s="517" customFormat="1">
      <c r="A193" s="515"/>
      <c r="B193" s="269" t="s">
        <v>975</v>
      </c>
      <c r="C193" s="518"/>
      <c r="D193" s="516"/>
      <c r="E193" s="273"/>
      <c r="F193" s="273">
        <v>6143</v>
      </c>
      <c r="G193" s="273"/>
      <c r="H193" s="270"/>
      <c r="I193" s="275" t="s">
        <v>397</v>
      </c>
      <c r="J193" s="215"/>
      <c r="K193" s="215"/>
      <c r="L193" s="215"/>
      <c r="M193" s="215"/>
      <c r="N193" s="215"/>
      <c r="O193" s="215"/>
      <c r="P193" s="215"/>
      <c r="Q193" s="215"/>
      <c r="R193" s="215"/>
      <c r="S193" s="275" t="s">
        <v>397</v>
      </c>
      <c r="T193" s="204"/>
      <c r="U193" s="204"/>
      <c r="V193" s="204"/>
      <c r="W193" s="204"/>
      <c r="X193" s="204"/>
      <c r="Y193" s="204"/>
      <c r="Z193" s="204"/>
      <c r="AA193" s="204"/>
      <c r="AB193" s="204"/>
    </row>
    <row r="194" spans="1:28" ht="17.25" customHeight="1">
      <c r="A194" s="248"/>
      <c r="B194" s="276"/>
      <c r="C194" s="246"/>
      <c r="D194" s="1003" t="s">
        <v>408</v>
      </c>
      <c r="E194" s="1004"/>
      <c r="F194" s="1004"/>
      <c r="G194" s="1004"/>
      <c r="H194" s="1005"/>
      <c r="I194" s="278" t="s">
        <v>397</v>
      </c>
      <c r="J194" s="279" t="s">
        <v>397</v>
      </c>
      <c r="K194" s="279" t="s">
        <v>397</v>
      </c>
      <c r="L194" s="279" t="s">
        <v>397</v>
      </c>
      <c r="M194" s="279" t="s">
        <v>397</v>
      </c>
      <c r="N194" s="279" t="s">
        <v>397</v>
      </c>
      <c r="O194" s="279" t="s">
        <v>397</v>
      </c>
      <c r="P194" s="279" t="s">
        <v>397</v>
      </c>
      <c r="Q194" s="279" t="s">
        <v>397</v>
      </c>
      <c r="R194" s="279" t="s">
        <v>397</v>
      </c>
      <c r="S194" s="279" t="s">
        <v>397</v>
      </c>
    </row>
    <row r="195" spans="1:28" ht="9.75" customHeight="1"/>
    <row r="196" spans="1:28" ht="15.75">
      <c r="Q196" s="505"/>
      <c r="R196" s="814"/>
    </row>
    <row r="197" spans="1:28" s="815" customFormat="1" ht="17.25" customHeight="1">
      <c r="J197" s="218"/>
      <c r="K197" s="218"/>
      <c r="L197" s="218"/>
      <c r="M197" s="218"/>
      <c r="N197" s="218"/>
      <c r="O197" s="218"/>
      <c r="P197" s="218"/>
      <c r="Q197" s="218"/>
      <c r="R197" s="218"/>
      <c r="S197" s="218"/>
      <c r="T197" s="218"/>
      <c r="U197" s="218"/>
      <c r="V197" s="218"/>
      <c r="W197" s="218"/>
      <c r="X197" s="218"/>
      <c r="Y197" s="218"/>
      <c r="Z197" s="218"/>
      <c r="AA197" s="218"/>
      <c r="AB197" s="218"/>
    </row>
  </sheetData>
  <mergeCells count="41">
    <mergeCell ref="A2:S2"/>
    <mergeCell ref="A5:C10"/>
    <mergeCell ref="D5:H10"/>
    <mergeCell ref="I5:I10"/>
    <mergeCell ref="J5:O5"/>
    <mergeCell ref="P5:R5"/>
    <mergeCell ref="S5:S8"/>
    <mergeCell ref="J6:O6"/>
    <mergeCell ref="P6:R6"/>
    <mergeCell ref="J7:L7"/>
    <mergeCell ref="S9:S10"/>
    <mergeCell ref="B19:C19"/>
    <mergeCell ref="M7:N7"/>
    <mergeCell ref="J8:L8"/>
    <mergeCell ref="M8:N8"/>
    <mergeCell ref="J9:J10"/>
    <mergeCell ref="K9:L9"/>
    <mergeCell ref="M9:M10"/>
    <mergeCell ref="N9:N10"/>
    <mergeCell ref="D92:H92"/>
    <mergeCell ref="O9:O10"/>
    <mergeCell ref="P9:P10"/>
    <mergeCell ref="Q9:Q10"/>
    <mergeCell ref="R9:R10"/>
    <mergeCell ref="D22:H22"/>
    <mergeCell ref="D34:H34"/>
    <mergeCell ref="D48:H48"/>
    <mergeCell ref="D60:H60"/>
    <mergeCell ref="D80:H80"/>
    <mergeCell ref="D194:H194"/>
    <mergeCell ref="B100:C100"/>
    <mergeCell ref="D125:H125"/>
    <mergeCell ref="D138:H138"/>
    <mergeCell ref="D146:H146"/>
    <mergeCell ref="D154:H154"/>
    <mergeCell ref="D163:H163"/>
    <mergeCell ref="D168:H168"/>
    <mergeCell ref="D173:H173"/>
    <mergeCell ref="D179:H179"/>
    <mergeCell ref="D183:H183"/>
    <mergeCell ref="D191:H191"/>
  </mergeCells>
  <pageMargins left="0.49" right="0.2" top="0.7" bottom="0.44" header="0.3" footer="0.3"/>
  <pageSetup paperSize="9" scale="65" firstPageNumber="47" orientation="landscape" useFirstPageNumber="1" r:id="rId1"/>
  <headerFooter>
    <oddFooter>&amp;C&amp;P</oddFooter>
  </headerFooter>
  <rowBreaks count="4" manualBreakCount="4">
    <brk id="41" max="18" man="1"/>
    <brk id="74" max="18" man="1"/>
    <brk id="107" max="18" man="1"/>
    <brk id="138" max="18"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48"/>
  <sheetViews>
    <sheetView workbookViewId="0"/>
  </sheetViews>
  <sheetFormatPr defaultRowHeight="15"/>
  <cols>
    <col min="1" max="1" width="5.5703125" style="361" customWidth="1"/>
    <col min="2" max="2" width="9.7109375" style="361" customWidth="1"/>
    <col min="3" max="3" width="16.85546875" style="361" customWidth="1"/>
    <col min="4" max="4" width="7.42578125" style="361" customWidth="1"/>
    <col min="5" max="5" width="12.140625" style="361" customWidth="1"/>
    <col min="6" max="6" width="8.85546875" style="361" customWidth="1"/>
    <col min="7" max="7" width="17.28515625" style="361" customWidth="1"/>
    <col min="8" max="8" width="21.28515625" style="361" customWidth="1"/>
    <col min="9" max="9" width="9.85546875" style="361" customWidth="1"/>
    <col min="10" max="10" width="16.7109375" style="361" customWidth="1"/>
    <col min="11" max="11" width="12" style="361" bestFit="1" customWidth="1"/>
    <col min="12" max="12" width="18.7109375" style="361" customWidth="1"/>
    <col min="13" max="256" width="9.140625" style="361"/>
    <col min="257" max="257" width="5.5703125" style="361" customWidth="1"/>
    <col min="258" max="258" width="9.7109375" style="361" customWidth="1"/>
    <col min="259" max="259" width="16.85546875" style="361" customWidth="1"/>
    <col min="260" max="260" width="7.42578125" style="361" customWidth="1"/>
    <col min="261" max="261" width="12.140625" style="361" customWidth="1"/>
    <col min="262" max="262" width="8.85546875" style="361" customWidth="1"/>
    <col min="263" max="263" width="17.28515625" style="361" customWidth="1"/>
    <col min="264" max="264" width="19.7109375" style="361" customWidth="1"/>
    <col min="265" max="265" width="9.85546875" style="361" customWidth="1"/>
    <col min="266" max="266" width="16.7109375" style="361" customWidth="1"/>
    <col min="267" max="267" width="12" style="361" bestFit="1" customWidth="1"/>
    <col min="268" max="268" width="18.7109375" style="361" customWidth="1"/>
    <col min="269" max="512" width="9.140625" style="361"/>
    <col min="513" max="513" width="5.5703125" style="361" customWidth="1"/>
    <col min="514" max="514" width="9.7109375" style="361" customWidth="1"/>
    <col min="515" max="515" width="16.85546875" style="361" customWidth="1"/>
    <col min="516" max="516" width="7.42578125" style="361" customWidth="1"/>
    <col min="517" max="517" width="12.140625" style="361" customWidth="1"/>
    <col min="518" max="518" width="8.85546875" style="361" customWidth="1"/>
    <col min="519" max="519" width="17.28515625" style="361" customWidth="1"/>
    <col min="520" max="520" width="19.7109375" style="361" customWidth="1"/>
    <col min="521" max="521" width="9.85546875" style="361" customWidth="1"/>
    <col min="522" max="522" width="16.7109375" style="361" customWidth="1"/>
    <col min="523" max="523" width="12" style="361" bestFit="1" customWidth="1"/>
    <col min="524" max="524" width="18.7109375" style="361" customWidth="1"/>
    <col min="525" max="768" width="9.140625" style="361"/>
    <col min="769" max="769" width="5.5703125" style="361" customWidth="1"/>
    <col min="770" max="770" width="9.7109375" style="361" customWidth="1"/>
    <col min="771" max="771" width="16.85546875" style="361" customWidth="1"/>
    <col min="772" max="772" width="7.42578125" style="361" customWidth="1"/>
    <col min="773" max="773" width="12.140625" style="361" customWidth="1"/>
    <col min="774" max="774" width="8.85546875" style="361" customWidth="1"/>
    <col min="775" max="775" width="17.28515625" style="361" customWidth="1"/>
    <col min="776" max="776" width="19.7109375" style="361" customWidth="1"/>
    <col min="777" max="777" width="9.85546875" style="361" customWidth="1"/>
    <col min="778" max="778" width="16.7109375" style="361" customWidth="1"/>
    <col min="779" max="779" width="12" style="361" bestFit="1" customWidth="1"/>
    <col min="780" max="780" width="18.7109375" style="361" customWidth="1"/>
    <col min="781" max="1024" width="9.140625" style="361"/>
    <col min="1025" max="1025" width="5.5703125" style="361" customWidth="1"/>
    <col min="1026" max="1026" width="9.7109375" style="361" customWidth="1"/>
    <col min="1027" max="1027" width="16.85546875" style="361" customWidth="1"/>
    <col min="1028" max="1028" width="7.42578125" style="361" customWidth="1"/>
    <col min="1029" max="1029" width="12.140625" style="361" customWidth="1"/>
    <col min="1030" max="1030" width="8.85546875" style="361" customWidth="1"/>
    <col min="1031" max="1031" width="17.28515625" style="361" customWidth="1"/>
    <col min="1032" max="1032" width="19.7109375" style="361" customWidth="1"/>
    <col min="1033" max="1033" width="9.85546875" style="361" customWidth="1"/>
    <col min="1034" max="1034" width="16.7109375" style="361" customWidth="1"/>
    <col min="1035" max="1035" width="12" style="361" bestFit="1" customWidth="1"/>
    <col min="1036" max="1036" width="18.7109375" style="361" customWidth="1"/>
    <col min="1037" max="1280" width="9.140625" style="361"/>
    <col min="1281" max="1281" width="5.5703125" style="361" customWidth="1"/>
    <col min="1282" max="1282" width="9.7109375" style="361" customWidth="1"/>
    <col min="1283" max="1283" width="16.85546875" style="361" customWidth="1"/>
    <col min="1284" max="1284" width="7.42578125" style="361" customWidth="1"/>
    <col min="1285" max="1285" width="12.140625" style="361" customWidth="1"/>
    <col min="1286" max="1286" width="8.85546875" style="361" customWidth="1"/>
    <col min="1287" max="1287" width="17.28515625" style="361" customWidth="1"/>
    <col min="1288" max="1288" width="19.7109375" style="361" customWidth="1"/>
    <col min="1289" max="1289" width="9.85546875" style="361" customWidth="1"/>
    <col min="1290" max="1290" width="16.7109375" style="361" customWidth="1"/>
    <col min="1291" max="1291" width="12" style="361" bestFit="1" customWidth="1"/>
    <col min="1292" max="1292" width="18.7109375" style="361" customWidth="1"/>
    <col min="1293" max="1536" width="9.140625" style="361"/>
    <col min="1537" max="1537" width="5.5703125" style="361" customWidth="1"/>
    <col min="1538" max="1538" width="9.7109375" style="361" customWidth="1"/>
    <col min="1539" max="1539" width="16.85546875" style="361" customWidth="1"/>
    <col min="1540" max="1540" width="7.42578125" style="361" customWidth="1"/>
    <col min="1541" max="1541" width="12.140625" style="361" customWidth="1"/>
    <col min="1542" max="1542" width="8.85546875" style="361" customWidth="1"/>
    <col min="1543" max="1543" width="17.28515625" style="361" customWidth="1"/>
    <col min="1544" max="1544" width="19.7109375" style="361" customWidth="1"/>
    <col min="1545" max="1545" width="9.85546875" style="361" customWidth="1"/>
    <col min="1546" max="1546" width="16.7109375" style="361" customWidth="1"/>
    <col min="1547" max="1547" width="12" style="361" bestFit="1" customWidth="1"/>
    <col min="1548" max="1548" width="18.7109375" style="361" customWidth="1"/>
    <col min="1549" max="1792" width="9.140625" style="361"/>
    <col min="1793" max="1793" width="5.5703125" style="361" customWidth="1"/>
    <col min="1794" max="1794" width="9.7109375" style="361" customWidth="1"/>
    <col min="1795" max="1795" width="16.85546875" style="361" customWidth="1"/>
    <col min="1796" max="1796" width="7.42578125" style="361" customWidth="1"/>
    <col min="1797" max="1797" width="12.140625" style="361" customWidth="1"/>
    <col min="1798" max="1798" width="8.85546875" style="361" customWidth="1"/>
    <col min="1799" max="1799" width="17.28515625" style="361" customWidth="1"/>
    <col min="1800" max="1800" width="19.7109375" style="361" customWidth="1"/>
    <col min="1801" max="1801" width="9.85546875" style="361" customWidth="1"/>
    <col min="1802" max="1802" width="16.7109375" style="361" customWidth="1"/>
    <col min="1803" max="1803" width="12" style="361" bestFit="1" customWidth="1"/>
    <col min="1804" max="1804" width="18.7109375" style="361" customWidth="1"/>
    <col min="1805" max="2048" width="9.140625" style="361"/>
    <col min="2049" max="2049" width="5.5703125" style="361" customWidth="1"/>
    <col min="2050" max="2050" width="9.7109375" style="361" customWidth="1"/>
    <col min="2051" max="2051" width="16.85546875" style="361" customWidth="1"/>
    <col min="2052" max="2052" width="7.42578125" style="361" customWidth="1"/>
    <col min="2053" max="2053" width="12.140625" style="361" customWidth="1"/>
    <col min="2054" max="2054" width="8.85546875" style="361" customWidth="1"/>
    <col min="2055" max="2055" width="17.28515625" style="361" customWidth="1"/>
    <col min="2056" max="2056" width="19.7109375" style="361" customWidth="1"/>
    <col min="2057" max="2057" width="9.85546875" style="361" customWidth="1"/>
    <col min="2058" max="2058" width="16.7109375" style="361" customWidth="1"/>
    <col min="2059" max="2059" width="12" style="361" bestFit="1" customWidth="1"/>
    <col min="2060" max="2060" width="18.7109375" style="361" customWidth="1"/>
    <col min="2061" max="2304" width="9.140625" style="361"/>
    <col min="2305" max="2305" width="5.5703125" style="361" customWidth="1"/>
    <col min="2306" max="2306" width="9.7109375" style="361" customWidth="1"/>
    <col min="2307" max="2307" width="16.85546875" style="361" customWidth="1"/>
    <col min="2308" max="2308" width="7.42578125" style="361" customWidth="1"/>
    <col min="2309" max="2309" width="12.140625" style="361" customWidth="1"/>
    <col min="2310" max="2310" width="8.85546875" style="361" customWidth="1"/>
    <col min="2311" max="2311" width="17.28515625" style="361" customWidth="1"/>
    <col min="2312" max="2312" width="19.7109375" style="361" customWidth="1"/>
    <col min="2313" max="2313" width="9.85546875" style="361" customWidth="1"/>
    <col min="2314" max="2314" width="16.7109375" style="361" customWidth="1"/>
    <col min="2315" max="2315" width="12" style="361" bestFit="1" customWidth="1"/>
    <col min="2316" max="2316" width="18.7109375" style="361" customWidth="1"/>
    <col min="2317" max="2560" width="9.140625" style="361"/>
    <col min="2561" max="2561" width="5.5703125" style="361" customWidth="1"/>
    <col min="2562" max="2562" width="9.7109375" style="361" customWidth="1"/>
    <col min="2563" max="2563" width="16.85546875" style="361" customWidth="1"/>
    <col min="2564" max="2564" width="7.42578125" style="361" customWidth="1"/>
    <col min="2565" max="2565" width="12.140625" style="361" customWidth="1"/>
    <col min="2566" max="2566" width="8.85546875" style="361" customWidth="1"/>
    <col min="2567" max="2567" width="17.28515625" style="361" customWidth="1"/>
    <col min="2568" max="2568" width="19.7109375" style="361" customWidth="1"/>
    <col min="2569" max="2569" width="9.85546875" style="361" customWidth="1"/>
    <col min="2570" max="2570" width="16.7109375" style="361" customWidth="1"/>
    <col min="2571" max="2571" width="12" style="361" bestFit="1" customWidth="1"/>
    <col min="2572" max="2572" width="18.7109375" style="361" customWidth="1"/>
    <col min="2573" max="2816" width="9.140625" style="361"/>
    <col min="2817" max="2817" width="5.5703125" style="361" customWidth="1"/>
    <col min="2818" max="2818" width="9.7109375" style="361" customWidth="1"/>
    <col min="2819" max="2819" width="16.85546875" style="361" customWidth="1"/>
    <col min="2820" max="2820" width="7.42578125" style="361" customWidth="1"/>
    <col min="2821" max="2821" width="12.140625" style="361" customWidth="1"/>
    <col min="2822" max="2822" width="8.85546875" style="361" customWidth="1"/>
    <col min="2823" max="2823" width="17.28515625" style="361" customWidth="1"/>
    <col min="2824" max="2824" width="19.7109375" style="361" customWidth="1"/>
    <col min="2825" max="2825" width="9.85546875" style="361" customWidth="1"/>
    <col min="2826" max="2826" width="16.7109375" style="361" customWidth="1"/>
    <col min="2827" max="2827" width="12" style="361" bestFit="1" customWidth="1"/>
    <col min="2828" max="2828" width="18.7109375" style="361" customWidth="1"/>
    <col min="2829" max="3072" width="9.140625" style="361"/>
    <col min="3073" max="3073" width="5.5703125" style="361" customWidth="1"/>
    <col min="3074" max="3074" width="9.7109375" style="361" customWidth="1"/>
    <col min="3075" max="3075" width="16.85546875" style="361" customWidth="1"/>
    <col min="3076" max="3076" width="7.42578125" style="361" customWidth="1"/>
    <col min="3077" max="3077" width="12.140625" style="361" customWidth="1"/>
    <col min="3078" max="3078" width="8.85546875" style="361" customWidth="1"/>
    <col min="3079" max="3079" width="17.28515625" style="361" customWidth="1"/>
    <col min="3080" max="3080" width="19.7109375" style="361" customWidth="1"/>
    <col min="3081" max="3081" width="9.85546875" style="361" customWidth="1"/>
    <col min="3082" max="3082" width="16.7109375" style="361" customWidth="1"/>
    <col min="3083" max="3083" width="12" style="361" bestFit="1" customWidth="1"/>
    <col min="3084" max="3084" width="18.7109375" style="361" customWidth="1"/>
    <col min="3085" max="3328" width="9.140625" style="361"/>
    <col min="3329" max="3329" width="5.5703125" style="361" customWidth="1"/>
    <col min="3330" max="3330" width="9.7109375" style="361" customWidth="1"/>
    <col min="3331" max="3331" width="16.85546875" style="361" customWidth="1"/>
    <col min="3332" max="3332" width="7.42578125" style="361" customWidth="1"/>
    <col min="3333" max="3333" width="12.140625" style="361" customWidth="1"/>
    <col min="3334" max="3334" width="8.85546875" style="361" customWidth="1"/>
    <col min="3335" max="3335" width="17.28515625" style="361" customWidth="1"/>
    <col min="3336" max="3336" width="19.7109375" style="361" customWidth="1"/>
    <col min="3337" max="3337" width="9.85546875" style="361" customWidth="1"/>
    <col min="3338" max="3338" width="16.7109375" style="361" customWidth="1"/>
    <col min="3339" max="3339" width="12" style="361" bestFit="1" customWidth="1"/>
    <col min="3340" max="3340" width="18.7109375" style="361" customWidth="1"/>
    <col min="3341" max="3584" width="9.140625" style="361"/>
    <col min="3585" max="3585" width="5.5703125" style="361" customWidth="1"/>
    <col min="3586" max="3586" width="9.7109375" style="361" customWidth="1"/>
    <col min="3587" max="3587" width="16.85546875" style="361" customWidth="1"/>
    <col min="3588" max="3588" width="7.42578125" style="361" customWidth="1"/>
    <col min="3589" max="3589" width="12.140625" style="361" customWidth="1"/>
    <col min="3590" max="3590" width="8.85546875" style="361" customWidth="1"/>
    <col min="3591" max="3591" width="17.28515625" style="361" customWidth="1"/>
    <col min="3592" max="3592" width="19.7109375" style="361" customWidth="1"/>
    <col min="3593" max="3593" width="9.85546875" style="361" customWidth="1"/>
    <col min="3594" max="3594" width="16.7109375" style="361" customWidth="1"/>
    <col min="3595" max="3595" width="12" style="361" bestFit="1" customWidth="1"/>
    <col min="3596" max="3596" width="18.7109375" style="361" customWidth="1"/>
    <col min="3597" max="3840" width="9.140625" style="361"/>
    <col min="3841" max="3841" width="5.5703125" style="361" customWidth="1"/>
    <col min="3842" max="3842" width="9.7109375" style="361" customWidth="1"/>
    <col min="3843" max="3843" width="16.85546875" style="361" customWidth="1"/>
    <col min="3844" max="3844" width="7.42578125" style="361" customWidth="1"/>
    <col min="3845" max="3845" width="12.140625" style="361" customWidth="1"/>
    <col min="3846" max="3846" width="8.85546875" style="361" customWidth="1"/>
    <col min="3847" max="3847" width="17.28515625" style="361" customWidth="1"/>
    <col min="3848" max="3848" width="19.7109375" style="361" customWidth="1"/>
    <col min="3849" max="3849" width="9.85546875" style="361" customWidth="1"/>
    <col min="3850" max="3850" width="16.7109375" style="361" customWidth="1"/>
    <col min="3851" max="3851" width="12" style="361" bestFit="1" customWidth="1"/>
    <col min="3852" max="3852" width="18.7109375" style="361" customWidth="1"/>
    <col min="3853" max="4096" width="9.140625" style="361"/>
    <col min="4097" max="4097" width="5.5703125" style="361" customWidth="1"/>
    <col min="4098" max="4098" width="9.7109375" style="361" customWidth="1"/>
    <col min="4099" max="4099" width="16.85546875" style="361" customWidth="1"/>
    <col min="4100" max="4100" width="7.42578125" style="361" customWidth="1"/>
    <col min="4101" max="4101" width="12.140625" style="361" customWidth="1"/>
    <col min="4102" max="4102" width="8.85546875" style="361" customWidth="1"/>
    <col min="4103" max="4103" width="17.28515625" style="361" customWidth="1"/>
    <col min="4104" max="4104" width="19.7109375" style="361" customWidth="1"/>
    <col min="4105" max="4105" width="9.85546875" style="361" customWidth="1"/>
    <col min="4106" max="4106" width="16.7109375" style="361" customWidth="1"/>
    <col min="4107" max="4107" width="12" style="361" bestFit="1" customWidth="1"/>
    <col min="4108" max="4108" width="18.7109375" style="361" customWidth="1"/>
    <col min="4109" max="4352" width="9.140625" style="361"/>
    <col min="4353" max="4353" width="5.5703125" style="361" customWidth="1"/>
    <col min="4354" max="4354" width="9.7109375" style="361" customWidth="1"/>
    <col min="4355" max="4355" width="16.85546875" style="361" customWidth="1"/>
    <col min="4356" max="4356" width="7.42578125" style="361" customWidth="1"/>
    <col min="4357" max="4357" width="12.140625" style="361" customWidth="1"/>
    <col min="4358" max="4358" width="8.85546875" style="361" customWidth="1"/>
    <col min="4359" max="4359" width="17.28515625" style="361" customWidth="1"/>
    <col min="4360" max="4360" width="19.7109375" style="361" customWidth="1"/>
    <col min="4361" max="4361" width="9.85546875" style="361" customWidth="1"/>
    <col min="4362" max="4362" width="16.7109375" style="361" customWidth="1"/>
    <col min="4363" max="4363" width="12" style="361" bestFit="1" customWidth="1"/>
    <col min="4364" max="4364" width="18.7109375" style="361" customWidth="1"/>
    <col min="4365" max="4608" width="9.140625" style="361"/>
    <col min="4609" max="4609" width="5.5703125" style="361" customWidth="1"/>
    <col min="4610" max="4610" width="9.7109375" style="361" customWidth="1"/>
    <col min="4611" max="4611" width="16.85546875" style="361" customWidth="1"/>
    <col min="4612" max="4612" width="7.42578125" style="361" customWidth="1"/>
    <col min="4613" max="4613" width="12.140625" style="361" customWidth="1"/>
    <col min="4614" max="4614" width="8.85546875" style="361" customWidth="1"/>
    <col min="4615" max="4615" width="17.28515625" style="361" customWidth="1"/>
    <col min="4616" max="4616" width="19.7109375" style="361" customWidth="1"/>
    <col min="4617" max="4617" width="9.85546875" style="361" customWidth="1"/>
    <col min="4618" max="4618" width="16.7109375" style="361" customWidth="1"/>
    <col min="4619" max="4619" width="12" style="361" bestFit="1" customWidth="1"/>
    <col min="4620" max="4620" width="18.7109375" style="361" customWidth="1"/>
    <col min="4621" max="4864" width="9.140625" style="361"/>
    <col min="4865" max="4865" width="5.5703125" style="361" customWidth="1"/>
    <col min="4866" max="4866" width="9.7109375" style="361" customWidth="1"/>
    <col min="4867" max="4867" width="16.85546875" style="361" customWidth="1"/>
    <col min="4868" max="4868" width="7.42578125" style="361" customWidth="1"/>
    <col min="4869" max="4869" width="12.140625" style="361" customWidth="1"/>
    <col min="4870" max="4870" width="8.85546875" style="361" customWidth="1"/>
    <col min="4871" max="4871" width="17.28515625" style="361" customWidth="1"/>
    <col min="4872" max="4872" width="19.7109375" style="361" customWidth="1"/>
    <col min="4873" max="4873" width="9.85546875" style="361" customWidth="1"/>
    <col min="4874" max="4874" width="16.7109375" style="361" customWidth="1"/>
    <col min="4875" max="4875" width="12" style="361" bestFit="1" customWidth="1"/>
    <col min="4876" max="4876" width="18.7109375" style="361" customWidth="1"/>
    <col min="4877" max="5120" width="9.140625" style="361"/>
    <col min="5121" max="5121" width="5.5703125" style="361" customWidth="1"/>
    <col min="5122" max="5122" width="9.7109375" style="361" customWidth="1"/>
    <col min="5123" max="5123" width="16.85546875" style="361" customWidth="1"/>
    <col min="5124" max="5124" width="7.42578125" style="361" customWidth="1"/>
    <col min="5125" max="5125" width="12.140625" style="361" customWidth="1"/>
    <col min="5126" max="5126" width="8.85546875" style="361" customWidth="1"/>
    <col min="5127" max="5127" width="17.28515625" style="361" customWidth="1"/>
    <col min="5128" max="5128" width="19.7109375" style="361" customWidth="1"/>
    <col min="5129" max="5129" width="9.85546875" style="361" customWidth="1"/>
    <col min="5130" max="5130" width="16.7109375" style="361" customWidth="1"/>
    <col min="5131" max="5131" width="12" style="361" bestFit="1" customWidth="1"/>
    <col min="5132" max="5132" width="18.7109375" style="361" customWidth="1"/>
    <col min="5133" max="5376" width="9.140625" style="361"/>
    <col min="5377" max="5377" width="5.5703125" style="361" customWidth="1"/>
    <col min="5378" max="5378" width="9.7109375" style="361" customWidth="1"/>
    <col min="5379" max="5379" width="16.85546875" style="361" customWidth="1"/>
    <col min="5380" max="5380" width="7.42578125" style="361" customWidth="1"/>
    <col min="5381" max="5381" width="12.140625" style="361" customWidth="1"/>
    <col min="5382" max="5382" width="8.85546875" style="361" customWidth="1"/>
    <col min="5383" max="5383" width="17.28515625" style="361" customWidth="1"/>
    <col min="5384" max="5384" width="19.7109375" style="361" customWidth="1"/>
    <col min="5385" max="5385" width="9.85546875" style="361" customWidth="1"/>
    <col min="5386" max="5386" width="16.7109375" style="361" customWidth="1"/>
    <col min="5387" max="5387" width="12" style="361" bestFit="1" customWidth="1"/>
    <col min="5388" max="5388" width="18.7109375" style="361" customWidth="1"/>
    <col min="5389" max="5632" width="9.140625" style="361"/>
    <col min="5633" max="5633" width="5.5703125" style="361" customWidth="1"/>
    <col min="5634" max="5634" width="9.7109375" style="361" customWidth="1"/>
    <col min="5635" max="5635" width="16.85546875" style="361" customWidth="1"/>
    <col min="5636" max="5636" width="7.42578125" style="361" customWidth="1"/>
    <col min="5637" max="5637" width="12.140625" style="361" customWidth="1"/>
    <col min="5638" max="5638" width="8.85546875" style="361" customWidth="1"/>
    <col min="5639" max="5639" width="17.28515625" style="361" customWidth="1"/>
    <col min="5640" max="5640" width="19.7109375" style="361" customWidth="1"/>
    <col min="5641" max="5641" width="9.85546875" style="361" customWidth="1"/>
    <col min="5642" max="5642" width="16.7109375" style="361" customWidth="1"/>
    <col min="5643" max="5643" width="12" style="361" bestFit="1" customWidth="1"/>
    <col min="5644" max="5644" width="18.7109375" style="361" customWidth="1"/>
    <col min="5645" max="5888" width="9.140625" style="361"/>
    <col min="5889" max="5889" width="5.5703125" style="361" customWidth="1"/>
    <col min="5890" max="5890" width="9.7109375" style="361" customWidth="1"/>
    <col min="5891" max="5891" width="16.85546875" style="361" customWidth="1"/>
    <col min="5892" max="5892" width="7.42578125" style="361" customWidth="1"/>
    <col min="5893" max="5893" width="12.140625" style="361" customWidth="1"/>
    <col min="5894" max="5894" width="8.85546875" style="361" customWidth="1"/>
    <col min="5895" max="5895" width="17.28515625" style="361" customWidth="1"/>
    <col min="5896" max="5896" width="19.7109375" style="361" customWidth="1"/>
    <col min="5897" max="5897" width="9.85546875" style="361" customWidth="1"/>
    <col min="5898" max="5898" width="16.7109375" style="361" customWidth="1"/>
    <col min="5899" max="5899" width="12" style="361" bestFit="1" customWidth="1"/>
    <col min="5900" max="5900" width="18.7109375" style="361" customWidth="1"/>
    <col min="5901" max="6144" width="9.140625" style="361"/>
    <col min="6145" max="6145" width="5.5703125" style="361" customWidth="1"/>
    <col min="6146" max="6146" width="9.7109375" style="361" customWidth="1"/>
    <col min="6147" max="6147" width="16.85546875" style="361" customWidth="1"/>
    <col min="6148" max="6148" width="7.42578125" style="361" customWidth="1"/>
    <col min="6149" max="6149" width="12.140625" style="361" customWidth="1"/>
    <col min="6150" max="6150" width="8.85546875" style="361" customWidth="1"/>
    <col min="6151" max="6151" width="17.28515625" style="361" customWidth="1"/>
    <col min="6152" max="6152" width="19.7109375" style="361" customWidth="1"/>
    <col min="6153" max="6153" width="9.85546875" style="361" customWidth="1"/>
    <col min="6154" max="6154" width="16.7109375" style="361" customWidth="1"/>
    <col min="6155" max="6155" width="12" style="361" bestFit="1" customWidth="1"/>
    <col min="6156" max="6156" width="18.7109375" style="361" customWidth="1"/>
    <col min="6157" max="6400" width="9.140625" style="361"/>
    <col min="6401" max="6401" width="5.5703125" style="361" customWidth="1"/>
    <col min="6402" max="6402" width="9.7109375" style="361" customWidth="1"/>
    <col min="6403" max="6403" width="16.85546875" style="361" customWidth="1"/>
    <col min="6404" max="6404" width="7.42578125" style="361" customWidth="1"/>
    <col min="6405" max="6405" width="12.140625" style="361" customWidth="1"/>
    <col min="6406" max="6406" width="8.85546875" style="361" customWidth="1"/>
    <col min="6407" max="6407" width="17.28515625" style="361" customWidth="1"/>
    <col min="6408" max="6408" width="19.7109375" style="361" customWidth="1"/>
    <col min="6409" max="6409" width="9.85546875" style="361" customWidth="1"/>
    <col min="6410" max="6410" width="16.7109375" style="361" customWidth="1"/>
    <col min="6411" max="6411" width="12" style="361" bestFit="1" customWidth="1"/>
    <col min="6412" max="6412" width="18.7109375" style="361" customWidth="1"/>
    <col min="6413" max="6656" width="9.140625" style="361"/>
    <col min="6657" max="6657" width="5.5703125" style="361" customWidth="1"/>
    <col min="6658" max="6658" width="9.7109375" style="361" customWidth="1"/>
    <col min="6659" max="6659" width="16.85546875" style="361" customWidth="1"/>
    <col min="6660" max="6660" width="7.42578125" style="361" customWidth="1"/>
    <col min="6661" max="6661" width="12.140625" style="361" customWidth="1"/>
    <col min="6662" max="6662" width="8.85546875" style="361" customWidth="1"/>
    <col min="6663" max="6663" width="17.28515625" style="361" customWidth="1"/>
    <col min="6664" max="6664" width="19.7109375" style="361" customWidth="1"/>
    <col min="6665" max="6665" width="9.85546875" style="361" customWidth="1"/>
    <col min="6666" max="6666" width="16.7109375" style="361" customWidth="1"/>
    <col min="6667" max="6667" width="12" style="361" bestFit="1" customWidth="1"/>
    <col min="6668" max="6668" width="18.7109375" style="361" customWidth="1"/>
    <col min="6669" max="6912" width="9.140625" style="361"/>
    <col min="6913" max="6913" width="5.5703125" style="361" customWidth="1"/>
    <col min="6914" max="6914" width="9.7109375" style="361" customWidth="1"/>
    <col min="6915" max="6915" width="16.85546875" style="361" customWidth="1"/>
    <col min="6916" max="6916" width="7.42578125" style="361" customWidth="1"/>
    <col min="6917" max="6917" width="12.140625" style="361" customWidth="1"/>
    <col min="6918" max="6918" width="8.85546875" style="361" customWidth="1"/>
    <col min="6919" max="6919" width="17.28515625" style="361" customWidth="1"/>
    <col min="6920" max="6920" width="19.7109375" style="361" customWidth="1"/>
    <col min="6921" max="6921" width="9.85546875" style="361" customWidth="1"/>
    <col min="6922" max="6922" width="16.7109375" style="361" customWidth="1"/>
    <col min="6923" max="6923" width="12" style="361" bestFit="1" customWidth="1"/>
    <col min="6924" max="6924" width="18.7109375" style="361" customWidth="1"/>
    <col min="6925" max="7168" width="9.140625" style="361"/>
    <col min="7169" max="7169" width="5.5703125" style="361" customWidth="1"/>
    <col min="7170" max="7170" width="9.7109375" style="361" customWidth="1"/>
    <col min="7171" max="7171" width="16.85546875" style="361" customWidth="1"/>
    <col min="7172" max="7172" width="7.42578125" style="361" customWidth="1"/>
    <col min="7173" max="7173" width="12.140625" style="361" customWidth="1"/>
    <col min="7174" max="7174" width="8.85546875" style="361" customWidth="1"/>
    <col min="7175" max="7175" width="17.28515625" style="361" customWidth="1"/>
    <col min="7176" max="7176" width="19.7109375" style="361" customWidth="1"/>
    <col min="7177" max="7177" width="9.85546875" style="361" customWidth="1"/>
    <col min="7178" max="7178" width="16.7109375" style="361" customWidth="1"/>
    <col min="7179" max="7179" width="12" style="361" bestFit="1" customWidth="1"/>
    <col min="7180" max="7180" width="18.7109375" style="361" customWidth="1"/>
    <col min="7181" max="7424" width="9.140625" style="361"/>
    <col min="7425" max="7425" width="5.5703125" style="361" customWidth="1"/>
    <col min="7426" max="7426" width="9.7109375" style="361" customWidth="1"/>
    <col min="7427" max="7427" width="16.85546875" style="361" customWidth="1"/>
    <col min="7428" max="7428" width="7.42578125" style="361" customWidth="1"/>
    <col min="7429" max="7429" width="12.140625" style="361" customWidth="1"/>
    <col min="7430" max="7430" width="8.85546875" style="361" customWidth="1"/>
    <col min="7431" max="7431" width="17.28515625" style="361" customWidth="1"/>
    <col min="7432" max="7432" width="19.7109375" style="361" customWidth="1"/>
    <col min="7433" max="7433" width="9.85546875" style="361" customWidth="1"/>
    <col min="7434" max="7434" width="16.7109375" style="361" customWidth="1"/>
    <col min="7435" max="7435" width="12" style="361" bestFit="1" customWidth="1"/>
    <col min="7436" max="7436" width="18.7109375" style="361" customWidth="1"/>
    <col min="7437" max="7680" width="9.140625" style="361"/>
    <col min="7681" max="7681" width="5.5703125" style="361" customWidth="1"/>
    <col min="7682" max="7682" width="9.7109375" style="361" customWidth="1"/>
    <col min="7683" max="7683" width="16.85546875" style="361" customWidth="1"/>
    <col min="7684" max="7684" width="7.42578125" style="361" customWidth="1"/>
    <col min="7685" max="7685" width="12.140625" style="361" customWidth="1"/>
    <col min="7686" max="7686" width="8.85546875" style="361" customWidth="1"/>
    <col min="7687" max="7687" width="17.28515625" style="361" customWidth="1"/>
    <col min="7688" max="7688" width="19.7109375" style="361" customWidth="1"/>
    <col min="7689" max="7689" width="9.85546875" style="361" customWidth="1"/>
    <col min="7690" max="7690" width="16.7109375" style="361" customWidth="1"/>
    <col min="7691" max="7691" width="12" style="361" bestFit="1" customWidth="1"/>
    <col min="7692" max="7692" width="18.7109375" style="361" customWidth="1"/>
    <col min="7693" max="7936" width="9.140625" style="361"/>
    <col min="7937" max="7937" width="5.5703125" style="361" customWidth="1"/>
    <col min="7938" max="7938" width="9.7109375" style="361" customWidth="1"/>
    <col min="7939" max="7939" width="16.85546875" style="361" customWidth="1"/>
    <col min="7940" max="7940" width="7.42578125" style="361" customWidth="1"/>
    <col min="7941" max="7941" width="12.140625" style="361" customWidth="1"/>
    <col min="7942" max="7942" width="8.85546875" style="361" customWidth="1"/>
    <col min="7943" max="7943" width="17.28515625" style="361" customWidth="1"/>
    <col min="7944" max="7944" width="19.7109375" style="361" customWidth="1"/>
    <col min="7945" max="7945" width="9.85546875" style="361" customWidth="1"/>
    <col min="7946" max="7946" width="16.7109375" style="361" customWidth="1"/>
    <col min="7947" max="7947" width="12" style="361" bestFit="1" customWidth="1"/>
    <col min="7948" max="7948" width="18.7109375" style="361" customWidth="1"/>
    <col min="7949" max="8192" width="9.140625" style="361"/>
    <col min="8193" max="8193" width="5.5703125" style="361" customWidth="1"/>
    <col min="8194" max="8194" width="9.7109375" style="361" customWidth="1"/>
    <col min="8195" max="8195" width="16.85546875" style="361" customWidth="1"/>
    <col min="8196" max="8196" width="7.42578125" style="361" customWidth="1"/>
    <col min="8197" max="8197" width="12.140625" style="361" customWidth="1"/>
    <col min="8198" max="8198" width="8.85546875" style="361" customWidth="1"/>
    <col min="8199" max="8199" width="17.28515625" style="361" customWidth="1"/>
    <col min="8200" max="8200" width="19.7109375" style="361" customWidth="1"/>
    <col min="8201" max="8201" width="9.85546875" style="361" customWidth="1"/>
    <col min="8202" max="8202" width="16.7109375" style="361" customWidth="1"/>
    <col min="8203" max="8203" width="12" style="361" bestFit="1" customWidth="1"/>
    <col min="8204" max="8204" width="18.7109375" style="361" customWidth="1"/>
    <col min="8205" max="8448" width="9.140625" style="361"/>
    <col min="8449" max="8449" width="5.5703125" style="361" customWidth="1"/>
    <col min="8450" max="8450" width="9.7109375" style="361" customWidth="1"/>
    <col min="8451" max="8451" width="16.85546875" style="361" customWidth="1"/>
    <col min="8452" max="8452" width="7.42578125" style="361" customWidth="1"/>
    <col min="8453" max="8453" width="12.140625" style="361" customWidth="1"/>
    <col min="8454" max="8454" width="8.85546875" style="361" customWidth="1"/>
    <col min="8455" max="8455" width="17.28515625" style="361" customWidth="1"/>
    <col min="8456" max="8456" width="19.7109375" style="361" customWidth="1"/>
    <col min="8457" max="8457" width="9.85546875" style="361" customWidth="1"/>
    <col min="8458" max="8458" width="16.7109375" style="361" customWidth="1"/>
    <col min="8459" max="8459" width="12" style="361" bestFit="1" customWidth="1"/>
    <col min="8460" max="8460" width="18.7109375" style="361" customWidth="1"/>
    <col min="8461" max="8704" width="9.140625" style="361"/>
    <col min="8705" max="8705" width="5.5703125" style="361" customWidth="1"/>
    <col min="8706" max="8706" width="9.7109375" style="361" customWidth="1"/>
    <col min="8707" max="8707" width="16.85546875" style="361" customWidth="1"/>
    <col min="8708" max="8708" width="7.42578125" style="361" customWidth="1"/>
    <col min="8709" max="8709" width="12.140625" style="361" customWidth="1"/>
    <col min="8710" max="8710" width="8.85546875" style="361" customWidth="1"/>
    <col min="8711" max="8711" width="17.28515625" style="361" customWidth="1"/>
    <col min="8712" max="8712" width="19.7109375" style="361" customWidth="1"/>
    <col min="8713" max="8713" width="9.85546875" style="361" customWidth="1"/>
    <col min="8714" max="8714" width="16.7109375" style="361" customWidth="1"/>
    <col min="8715" max="8715" width="12" style="361" bestFit="1" customWidth="1"/>
    <col min="8716" max="8716" width="18.7109375" style="361" customWidth="1"/>
    <col min="8717" max="8960" width="9.140625" style="361"/>
    <col min="8961" max="8961" width="5.5703125" style="361" customWidth="1"/>
    <col min="8962" max="8962" width="9.7109375" style="361" customWidth="1"/>
    <col min="8963" max="8963" width="16.85546875" style="361" customWidth="1"/>
    <col min="8964" max="8964" width="7.42578125" style="361" customWidth="1"/>
    <col min="8965" max="8965" width="12.140625" style="361" customWidth="1"/>
    <col min="8966" max="8966" width="8.85546875" style="361" customWidth="1"/>
    <col min="8967" max="8967" width="17.28515625" style="361" customWidth="1"/>
    <col min="8968" max="8968" width="19.7109375" style="361" customWidth="1"/>
    <col min="8969" max="8969" width="9.85546875" style="361" customWidth="1"/>
    <col min="8970" max="8970" width="16.7109375" style="361" customWidth="1"/>
    <col min="8971" max="8971" width="12" style="361" bestFit="1" customWidth="1"/>
    <col min="8972" max="8972" width="18.7109375" style="361" customWidth="1"/>
    <col min="8973" max="9216" width="9.140625" style="361"/>
    <col min="9217" max="9217" width="5.5703125" style="361" customWidth="1"/>
    <col min="9218" max="9218" width="9.7109375" style="361" customWidth="1"/>
    <col min="9219" max="9219" width="16.85546875" style="361" customWidth="1"/>
    <col min="9220" max="9220" width="7.42578125" style="361" customWidth="1"/>
    <col min="9221" max="9221" width="12.140625" style="361" customWidth="1"/>
    <col min="9222" max="9222" width="8.85546875" style="361" customWidth="1"/>
    <col min="9223" max="9223" width="17.28515625" style="361" customWidth="1"/>
    <col min="9224" max="9224" width="19.7109375" style="361" customWidth="1"/>
    <col min="9225" max="9225" width="9.85546875" style="361" customWidth="1"/>
    <col min="9226" max="9226" width="16.7109375" style="361" customWidth="1"/>
    <col min="9227" max="9227" width="12" style="361" bestFit="1" customWidth="1"/>
    <col min="9228" max="9228" width="18.7109375" style="361" customWidth="1"/>
    <col min="9229" max="9472" width="9.140625" style="361"/>
    <col min="9473" max="9473" width="5.5703125" style="361" customWidth="1"/>
    <col min="9474" max="9474" width="9.7109375" style="361" customWidth="1"/>
    <col min="9475" max="9475" width="16.85546875" style="361" customWidth="1"/>
    <col min="9476" max="9476" width="7.42578125" style="361" customWidth="1"/>
    <col min="9477" max="9477" width="12.140625" style="361" customWidth="1"/>
    <col min="9478" max="9478" width="8.85546875" style="361" customWidth="1"/>
    <col min="9479" max="9479" width="17.28515625" style="361" customWidth="1"/>
    <col min="9480" max="9480" width="19.7109375" style="361" customWidth="1"/>
    <col min="9481" max="9481" width="9.85546875" style="361" customWidth="1"/>
    <col min="9482" max="9482" width="16.7109375" style="361" customWidth="1"/>
    <col min="9483" max="9483" width="12" style="361" bestFit="1" customWidth="1"/>
    <col min="9484" max="9484" width="18.7109375" style="361" customWidth="1"/>
    <col min="9485" max="9728" width="9.140625" style="361"/>
    <col min="9729" max="9729" width="5.5703125" style="361" customWidth="1"/>
    <col min="9730" max="9730" width="9.7109375" style="361" customWidth="1"/>
    <col min="9731" max="9731" width="16.85546875" style="361" customWidth="1"/>
    <col min="9732" max="9732" width="7.42578125" style="361" customWidth="1"/>
    <col min="9733" max="9733" width="12.140625" style="361" customWidth="1"/>
    <col min="9734" max="9734" width="8.85546875" style="361" customWidth="1"/>
    <col min="9735" max="9735" width="17.28515625" style="361" customWidth="1"/>
    <col min="9736" max="9736" width="19.7109375" style="361" customWidth="1"/>
    <col min="9737" max="9737" width="9.85546875" style="361" customWidth="1"/>
    <col min="9738" max="9738" width="16.7109375" style="361" customWidth="1"/>
    <col min="9739" max="9739" width="12" style="361" bestFit="1" customWidth="1"/>
    <col min="9740" max="9740" width="18.7109375" style="361" customWidth="1"/>
    <col min="9741" max="9984" width="9.140625" style="361"/>
    <col min="9985" max="9985" width="5.5703125" style="361" customWidth="1"/>
    <col min="9986" max="9986" width="9.7109375" style="361" customWidth="1"/>
    <col min="9987" max="9987" width="16.85546875" style="361" customWidth="1"/>
    <col min="9988" max="9988" width="7.42578125" style="361" customWidth="1"/>
    <col min="9989" max="9989" width="12.140625" style="361" customWidth="1"/>
    <col min="9990" max="9990" width="8.85546875" style="361" customWidth="1"/>
    <col min="9991" max="9991" width="17.28515625" style="361" customWidth="1"/>
    <col min="9992" max="9992" width="19.7109375" style="361" customWidth="1"/>
    <col min="9993" max="9993" width="9.85546875" style="361" customWidth="1"/>
    <col min="9994" max="9994" width="16.7109375" style="361" customWidth="1"/>
    <col min="9995" max="9995" width="12" style="361" bestFit="1" customWidth="1"/>
    <col min="9996" max="9996" width="18.7109375" style="361" customWidth="1"/>
    <col min="9997" max="10240" width="9.140625" style="361"/>
    <col min="10241" max="10241" width="5.5703125" style="361" customWidth="1"/>
    <col min="10242" max="10242" width="9.7109375" style="361" customWidth="1"/>
    <col min="10243" max="10243" width="16.85546875" style="361" customWidth="1"/>
    <col min="10244" max="10244" width="7.42578125" style="361" customWidth="1"/>
    <col min="10245" max="10245" width="12.140625" style="361" customWidth="1"/>
    <col min="10246" max="10246" width="8.85546875" style="361" customWidth="1"/>
    <col min="10247" max="10247" width="17.28515625" style="361" customWidth="1"/>
    <col min="10248" max="10248" width="19.7109375" style="361" customWidth="1"/>
    <col min="10249" max="10249" width="9.85546875" style="361" customWidth="1"/>
    <col min="10250" max="10250" width="16.7109375" style="361" customWidth="1"/>
    <col min="10251" max="10251" width="12" style="361" bestFit="1" customWidth="1"/>
    <col min="10252" max="10252" width="18.7109375" style="361" customWidth="1"/>
    <col min="10253" max="10496" width="9.140625" style="361"/>
    <col min="10497" max="10497" width="5.5703125" style="361" customWidth="1"/>
    <col min="10498" max="10498" width="9.7109375" style="361" customWidth="1"/>
    <col min="10499" max="10499" width="16.85546875" style="361" customWidth="1"/>
    <col min="10500" max="10500" width="7.42578125" style="361" customWidth="1"/>
    <col min="10501" max="10501" width="12.140625" style="361" customWidth="1"/>
    <col min="10502" max="10502" width="8.85546875" style="361" customWidth="1"/>
    <col min="10503" max="10503" width="17.28515625" style="361" customWidth="1"/>
    <col min="10504" max="10504" width="19.7109375" style="361" customWidth="1"/>
    <col min="10505" max="10505" width="9.85546875" style="361" customWidth="1"/>
    <col min="10506" max="10506" width="16.7109375" style="361" customWidth="1"/>
    <col min="10507" max="10507" width="12" style="361" bestFit="1" customWidth="1"/>
    <col min="10508" max="10508" width="18.7109375" style="361" customWidth="1"/>
    <col min="10509" max="10752" width="9.140625" style="361"/>
    <col min="10753" max="10753" width="5.5703125" style="361" customWidth="1"/>
    <col min="10754" max="10754" width="9.7109375" style="361" customWidth="1"/>
    <col min="10755" max="10755" width="16.85546875" style="361" customWidth="1"/>
    <col min="10756" max="10756" width="7.42578125" style="361" customWidth="1"/>
    <col min="10757" max="10757" width="12.140625" style="361" customWidth="1"/>
    <col min="10758" max="10758" width="8.85546875" style="361" customWidth="1"/>
    <col min="10759" max="10759" width="17.28515625" style="361" customWidth="1"/>
    <col min="10760" max="10760" width="19.7109375" style="361" customWidth="1"/>
    <col min="10761" max="10761" width="9.85546875" style="361" customWidth="1"/>
    <col min="10762" max="10762" width="16.7109375" style="361" customWidth="1"/>
    <col min="10763" max="10763" width="12" style="361" bestFit="1" customWidth="1"/>
    <col min="10764" max="10764" width="18.7109375" style="361" customWidth="1"/>
    <col min="10765" max="11008" width="9.140625" style="361"/>
    <col min="11009" max="11009" width="5.5703125" style="361" customWidth="1"/>
    <col min="11010" max="11010" width="9.7109375" style="361" customWidth="1"/>
    <col min="11011" max="11011" width="16.85546875" style="361" customWidth="1"/>
    <col min="11012" max="11012" width="7.42578125" style="361" customWidth="1"/>
    <col min="11013" max="11013" width="12.140625" style="361" customWidth="1"/>
    <col min="11014" max="11014" width="8.85546875" style="361" customWidth="1"/>
    <col min="11015" max="11015" width="17.28515625" style="361" customWidth="1"/>
    <col min="11016" max="11016" width="19.7109375" style="361" customWidth="1"/>
    <col min="11017" max="11017" width="9.85546875" style="361" customWidth="1"/>
    <col min="11018" max="11018" width="16.7109375" style="361" customWidth="1"/>
    <col min="11019" max="11019" width="12" style="361" bestFit="1" customWidth="1"/>
    <col min="11020" max="11020" width="18.7109375" style="361" customWidth="1"/>
    <col min="11021" max="11264" width="9.140625" style="361"/>
    <col min="11265" max="11265" width="5.5703125" style="361" customWidth="1"/>
    <col min="11266" max="11266" width="9.7109375" style="361" customWidth="1"/>
    <col min="11267" max="11267" width="16.85546875" style="361" customWidth="1"/>
    <col min="11268" max="11268" width="7.42578125" style="361" customWidth="1"/>
    <col min="11269" max="11269" width="12.140625" style="361" customWidth="1"/>
    <col min="11270" max="11270" width="8.85546875" style="361" customWidth="1"/>
    <col min="11271" max="11271" width="17.28515625" style="361" customWidth="1"/>
    <col min="11272" max="11272" width="19.7109375" style="361" customWidth="1"/>
    <col min="11273" max="11273" width="9.85546875" style="361" customWidth="1"/>
    <col min="11274" max="11274" width="16.7109375" style="361" customWidth="1"/>
    <col min="11275" max="11275" width="12" style="361" bestFit="1" customWidth="1"/>
    <col min="11276" max="11276" width="18.7109375" style="361" customWidth="1"/>
    <col min="11277" max="11520" width="9.140625" style="361"/>
    <col min="11521" max="11521" width="5.5703125" style="361" customWidth="1"/>
    <col min="11522" max="11522" width="9.7109375" style="361" customWidth="1"/>
    <col min="11523" max="11523" width="16.85546875" style="361" customWidth="1"/>
    <col min="11524" max="11524" width="7.42578125" style="361" customWidth="1"/>
    <col min="11525" max="11525" width="12.140625" style="361" customWidth="1"/>
    <col min="11526" max="11526" width="8.85546875" style="361" customWidth="1"/>
    <col min="11527" max="11527" width="17.28515625" style="361" customWidth="1"/>
    <col min="11528" max="11528" width="19.7109375" style="361" customWidth="1"/>
    <col min="11529" max="11529" width="9.85546875" style="361" customWidth="1"/>
    <col min="11530" max="11530" width="16.7109375" style="361" customWidth="1"/>
    <col min="11531" max="11531" width="12" style="361" bestFit="1" customWidth="1"/>
    <col min="11532" max="11532" width="18.7109375" style="361" customWidth="1"/>
    <col min="11533" max="11776" width="9.140625" style="361"/>
    <col min="11777" max="11777" width="5.5703125" style="361" customWidth="1"/>
    <col min="11778" max="11778" width="9.7109375" style="361" customWidth="1"/>
    <col min="11779" max="11779" width="16.85546875" style="361" customWidth="1"/>
    <col min="11780" max="11780" width="7.42578125" style="361" customWidth="1"/>
    <col min="11781" max="11781" width="12.140625" style="361" customWidth="1"/>
    <col min="11782" max="11782" width="8.85546875" style="361" customWidth="1"/>
    <col min="11783" max="11783" width="17.28515625" style="361" customWidth="1"/>
    <col min="11784" max="11784" width="19.7109375" style="361" customWidth="1"/>
    <col min="11785" max="11785" width="9.85546875" style="361" customWidth="1"/>
    <col min="11786" max="11786" width="16.7109375" style="361" customWidth="1"/>
    <col min="11787" max="11787" width="12" style="361" bestFit="1" customWidth="1"/>
    <col min="11788" max="11788" width="18.7109375" style="361" customWidth="1"/>
    <col min="11789" max="12032" width="9.140625" style="361"/>
    <col min="12033" max="12033" width="5.5703125" style="361" customWidth="1"/>
    <col min="12034" max="12034" width="9.7109375" style="361" customWidth="1"/>
    <col min="12035" max="12035" width="16.85546875" style="361" customWidth="1"/>
    <col min="12036" max="12036" width="7.42578125" style="361" customWidth="1"/>
    <col min="12037" max="12037" width="12.140625" style="361" customWidth="1"/>
    <col min="12038" max="12038" width="8.85546875" style="361" customWidth="1"/>
    <col min="12039" max="12039" width="17.28515625" style="361" customWidth="1"/>
    <col min="12040" max="12040" width="19.7109375" style="361" customWidth="1"/>
    <col min="12041" max="12041" width="9.85546875" style="361" customWidth="1"/>
    <col min="12042" max="12042" width="16.7109375" style="361" customWidth="1"/>
    <col min="12043" max="12043" width="12" style="361" bestFit="1" customWidth="1"/>
    <col min="12044" max="12044" width="18.7109375" style="361" customWidth="1"/>
    <col min="12045" max="12288" width="9.140625" style="361"/>
    <col min="12289" max="12289" width="5.5703125" style="361" customWidth="1"/>
    <col min="12290" max="12290" width="9.7109375" style="361" customWidth="1"/>
    <col min="12291" max="12291" width="16.85546875" style="361" customWidth="1"/>
    <col min="12292" max="12292" width="7.42578125" style="361" customWidth="1"/>
    <col min="12293" max="12293" width="12.140625" style="361" customWidth="1"/>
    <col min="12294" max="12294" width="8.85546875" style="361" customWidth="1"/>
    <col min="12295" max="12295" width="17.28515625" style="361" customWidth="1"/>
    <col min="12296" max="12296" width="19.7109375" style="361" customWidth="1"/>
    <col min="12297" max="12297" width="9.85546875" style="361" customWidth="1"/>
    <col min="12298" max="12298" width="16.7109375" style="361" customWidth="1"/>
    <col min="12299" max="12299" width="12" style="361" bestFit="1" customWidth="1"/>
    <col min="12300" max="12300" width="18.7109375" style="361" customWidth="1"/>
    <col min="12301" max="12544" width="9.140625" style="361"/>
    <col min="12545" max="12545" width="5.5703125" style="361" customWidth="1"/>
    <col min="12546" max="12546" width="9.7109375" style="361" customWidth="1"/>
    <col min="12547" max="12547" width="16.85546875" style="361" customWidth="1"/>
    <col min="12548" max="12548" width="7.42578125" style="361" customWidth="1"/>
    <col min="12549" max="12549" width="12.140625" style="361" customWidth="1"/>
    <col min="12550" max="12550" width="8.85546875" style="361" customWidth="1"/>
    <col min="12551" max="12551" width="17.28515625" style="361" customWidth="1"/>
    <col min="12552" max="12552" width="19.7109375" style="361" customWidth="1"/>
    <col min="12553" max="12553" width="9.85546875" style="361" customWidth="1"/>
    <col min="12554" max="12554" width="16.7109375" style="361" customWidth="1"/>
    <col min="12555" max="12555" width="12" style="361" bestFit="1" customWidth="1"/>
    <col min="12556" max="12556" width="18.7109375" style="361" customWidth="1"/>
    <col min="12557" max="12800" width="9.140625" style="361"/>
    <col min="12801" max="12801" width="5.5703125" style="361" customWidth="1"/>
    <col min="12802" max="12802" width="9.7109375" style="361" customWidth="1"/>
    <col min="12803" max="12803" width="16.85546875" style="361" customWidth="1"/>
    <col min="12804" max="12804" width="7.42578125" style="361" customWidth="1"/>
    <col min="12805" max="12805" width="12.140625" style="361" customWidth="1"/>
    <col min="12806" max="12806" width="8.85546875" style="361" customWidth="1"/>
    <col min="12807" max="12807" width="17.28515625" style="361" customWidth="1"/>
    <col min="12808" max="12808" width="19.7109375" style="361" customWidth="1"/>
    <col min="12809" max="12809" width="9.85546875" style="361" customWidth="1"/>
    <col min="12810" max="12810" width="16.7109375" style="361" customWidth="1"/>
    <col min="12811" max="12811" width="12" style="361" bestFit="1" customWidth="1"/>
    <col min="12812" max="12812" width="18.7109375" style="361" customWidth="1"/>
    <col min="12813" max="13056" width="9.140625" style="361"/>
    <col min="13057" max="13057" width="5.5703125" style="361" customWidth="1"/>
    <col min="13058" max="13058" width="9.7109375" style="361" customWidth="1"/>
    <col min="13059" max="13059" width="16.85546875" style="361" customWidth="1"/>
    <col min="13060" max="13060" width="7.42578125" style="361" customWidth="1"/>
    <col min="13061" max="13061" width="12.140625" style="361" customWidth="1"/>
    <col min="13062" max="13062" width="8.85546875" style="361" customWidth="1"/>
    <col min="13063" max="13063" width="17.28515625" style="361" customWidth="1"/>
    <col min="13064" max="13064" width="19.7109375" style="361" customWidth="1"/>
    <col min="13065" max="13065" width="9.85546875" style="361" customWidth="1"/>
    <col min="13066" max="13066" width="16.7109375" style="361" customWidth="1"/>
    <col min="13067" max="13067" width="12" style="361" bestFit="1" customWidth="1"/>
    <col min="13068" max="13068" width="18.7109375" style="361" customWidth="1"/>
    <col min="13069" max="13312" width="9.140625" style="361"/>
    <col min="13313" max="13313" width="5.5703125" style="361" customWidth="1"/>
    <col min="13314" max="13314" width="9.7109375" style="361" customWidth="1"/>
    <col min="13315" max="13315" width="16.85546875" style="361" customWidth="1"/>
    <col min="13316" max="13316" width="7.42578125" style="361" customWidth="1"/>
    <col min="13317" max="13317" width="12.140625" style="361" customWidth="1"/>
    <col min="13318" max="13318" width="8.85546875" style="361" customWidth="1"/>
    <col min="13319" max="13319" width="17.28515625" style="361" customWidth="1"/>
    <col min="13320" max="13320" width="19.7109375" style="361" customWidth="1"/>
    <col min="13321" max="13321" width="9.85546875" style="361" customWidth="1"/>
    <col min="13322" max="13322" width="16.7109375" style="361" customWidth="1"/>
    <col min="13323" max="13323" width="12" style="361" bestFit="1" customWidth="1"/>
    <col min="13324" max="13324" width="18.7109375" style="361" customWidth="1"/>
    <col min="13325" max="13568" width="9.140625" style="361"/>
    <col min="13569" max="13569" width="5.5703125" style="361" customWidth="1"/>
    <col min="13570" max="13570" width="9.7109375" style="361" customWidth="1"/>
    <col min="13571" max="13571" width="16.85546875" style="361" customWidth="1"/>
    <col min="13572" max="13572" width="7.42578125" style="361" customWidth="1"/>
    <col min="13573" max="13573" width="12.140625" style="361" customWidth="1"/>
    <col min="13574" max="13574" width="8.85546875" style="361" customWidth="1"/>
    <col min="13575" max="13575" width="17.28515625" style="361" customWidth="1"/>
    <col min="13576" max="13576" width="19.7109375" style="361" customWidth="1"/>
    <col min="13577" max="13577" width="9.85546875" style="361" customWidth="1"/>
    <col min="13578" max="13578" width="16.7109375" style="361" customWidth="1"/>
    <col min="13579" max="13579" width="12" style="361" bestFit="1" customWidth="1"/>
    <col min="13580" max="13580" width="18.7109375" style="361" customWidth="1"/>
    <col min="13581" max="13824" width="9.140625" style="361"/>
    <col min="13825" max="13825" width="5.5703125" style="361" customWidth="1"/>
    <col min="13826" max="13826" width="9.7109375" style="361" customWidth="1"/>
    <col min="13827" max="13827" width="16.85546875" style="361" customWidth="1"/>
    <col min="13828" max="13828" width="7.42578125" style="361" customWidth="1"/>
    <col min="13829" max="13829" width="12.140625" style="361" customWidth="1"/>
    <col min="13830" max="13830" width="8.85546875" style="361" customWidth="1"/>
    <col min="13831" max="13831" width="17.28515625" style="361" customWidth="1"/>
    <col min="13832" max="13832" width="19.7109375" style="361" customWidth="1"/>
    <col min="13833" max="13833" width="9.85546875" style="361" customWidth="1"/>
    <col min="13834" max="13834" width="16.7109375" style="361" customWidth="1"/>
    <col min="13835" max="13835" width="12" style="361" bestFit="1" customWidth="1"/>
    <col min="13836" max="13836" width="18.7109375" style="361" customWidth="1"/>
    <col min="13837" max="14080" width="9.140625" style="361"/>
    <col min="14081" max="14081" width="5.5703125" style="361" customWidth="1"/>
    <col min="14082" max="14082" width="9.7109375" style="361" customWidth="1"/>
    <col min="14083" max="14083" width="16.85546875" style="361" customWidth="1"/>
    <col min="14084" max="14084" width="7.42578125" style="361" customWidth="1"/>
    <col min="14085" max="14085" width="12.140625" style="361" customWidth="1"/>
    <col min="14086" max="14086" width="8.85546875" style="361" customWidth="1"/>
    <col min="14087" max="14087" width="17.28515625" style="361" customWidth="1"/>
    <col min="14088" max="14088" width="19.7109375" style="361" customWidth="1"/>
    <col min="14089" max="14089" width="9.85546875" style="361" customWidth="1"/>
    <col min="14090" max="14090" width="16.7109375" style="361" customWidth="1"/>
    <col min="14091" max="14091" width="12" style="361" bestFit="1" customWidth="1"/>
    <col min="14092" max="14092" width="18.7109375" style="361" customWidth="1"/>
    <col min="14093" max="14336" width="9.140625" style="361"/>
    <col min="14337" max="14337" width="5.5703125" style="361" customWidth="1"/>
    <col min="14338" max="14338" width="9.7109375" style="361" customWidth="1"/>
    <col min="14339" max="14339" width="16.85546875" style="361" customWidth="1"/>
    <col min="14340" max="14340" width="7.42578125" style="361" customWidth="1"/>
    <col min="14341" max="14341" width="12.140625" style="361" customWidth="1"/>
    <col min="14342" max="14342" width="8.85546875" style="361" customWidth="1"/>
    <col min="14343" max="14343" width="17.28515625" style="361" customWidth="1"/>
    <col min="14344" max="14344" width="19.7109375" style="361" customWidth="1"/>
    <col min="14345" max="14345" width="9.85546875" style="361" customWidth="1"/>
    <col min="14346" max="14346" width="16.7109375" style="361" customWidth="1"/>
    <col min="14347" max="14347" width="12" style="361" bestFit="1" customWidth="1"/>
    <col min="14348" max="14348" width="18.7109375" style="361" customWidth="1"/>
    <col min="14349" max="14592" width="9.140625" style="361"/>
    <col min="14593" max="14593" width="5.5703125" style="361" customWidth="1"/>
    <col min="14594" max="14594" width="9.7109375" style="361" customWidth="1"/>
    <col min="14595" max="14595" width="16.85546875" style="361" customWidth="1"/>
    <col min="14596" max="14596" width="7.42578125" style="361" customWidth="1"/>
    <col min="14597" max="14597" width="12.140625" style="361" customWidth="1"/>
    <col min="14598" max="14598" width="8.85546875" style="361" customWidth="1"/>
    <col min="14599" max="14599" width="17.28515625" style="361" customWidth="1"/>
    <col min="14600" max="14600" width="19.7109375" style="361" customWidth="1"/>
    <col min="14601" max="14601" width="9.85546875" style="361" customWidth="1"/>
    <col min="14602" max="14602" width="16.7109375" style="361" customWidth="1"/>
    <col min="14603" max="14603" width="12" style="361" bestFit="1" customWidth="1"/>
    <col min="14604" max="14604" width="18.7109375" style="361" customWidth="1"/>
    <col min="14605" max="14848" width="9.140625" style="361"/>
    <col min="14849" max="14849" width="5.5703125" style="361" customWidth="1"/>
    <col min="14850" max="14850" width="9.7109375" style="361" customWidth="1"/>
    <col min="14851" max="14851" width="16.85546875" style="361" customWidth="1"/>
    <col min="14852" max="14852" width="7.42578125" style="361" customWidth="1"/>
    <col min="14853" max="14853" width="12.140625" style="361" customWidth="1"/>
    <col min="14854" max="14854" width="8.85546875" style="361" customWidth="1"/>
    <col min="14855" max="14855" width="17.28515625" style="361" customWidth="1"/>
    <col min="14856" max="14856" width="19.7109375" style="361" customWidth="1"/>
    <col min="14857" max="14857" width="9.85546875" style="361" customWidth="1"/>
    <col min="14858" max="14858" width="16.7109375" style="361" customWidth="1"/>
    <col min="14859" max="14859" width="12" style="361" bestFit="1" customWidth="1"/>
    <col min="14860" max="14860" width="18.7109375" style="361" customWidth="1"/>
    <col min="14861" max="15104" width="9.140625" style="361"/>
    <col min="15105" max="15105" width="5.5703125" style="361" customWidth="1"/>
    <col min="15106" max="15106" width="9.7109375" style="361" customWidth="1"/>
    <col min="15107" max="15107" width="16.85546875" style="361" customWidth="1"/>
    <col min="15108" max="15108" width="7.42578125" style="361" customWidth="1"/>
    <col min="15109" max="15109" width="12.140625" style="361" customWidth="1"/>
    <col min="15110" max="15110" width="8.85546875" style="361" customWidth="1"/>
    <col min="15111" max="15111" width="17.28515625" style="361" customWidth="1"/>
    <col min="15112" max="15112" width="19.7109375" style="361" customWidth="1"/>
    <col min="15113" max="15113" width="9.85546875" style="361" customWidth="1"/>
    <col min="15114" max="15114" width="16.7109375" style="361" customWidth="1"/>
    <col min="15115" max="15115" width="12" style="361" bestFit="1" customWidth="1"/>
    <col min="15116" max="15116" width="18.7109375" style="361" customWidth="1"/>
    <col min="15117" max="15360" width="9.140625" style="361"/>
    <col min="15361" max="15361" width="5.5703125" style="361" customWidth="1"/>
    <col min="15362" max="15362" width="9.7109375" style="361" customWidth="1"/>
    <col min="15363" max="15363" width="16.85546875" style="361" customWidth="1"/>
    <col min="15364" max="15364" width="7.42578125" style="361" customWidth="1"/>
    <col min="15365" max="15365" width="12.140625" style="361" customWidth="1"/>
    <col min="15366" max="15366" width="8.85546875" style="361" customWidth="1"/>
    <col min="15367" max="15367" width="17.28515625" style="361" customWidth="1"/>
    <col min="15368" max="15368" width="19.7109375" style="361" customWidth="1"/>
    <col min="15369" max="15369" width="9.85546875" style="361" customWidth="1"/>
    <col min="15370" max="15370" width="16.7109375" style="361" customWidth="1"/>
    <col min="15371" max="15371" width="12" style="361" bestFit="1" customWidth="1"/>
    <col min="15372" max="15372" width="18.7109375" style="361" customWidth="1"/>
    <col min="15373" max="15616" width="9.140625" style="361"/>
    <col min="15617" max="15617" width="5.5703125" style="361" customWidth="1"/>
    <col min="15618" max="15618" width="9.7109375" style="361" customWidth="1"/>
    <col min="15619" max="15619" width="16.85546875" style="361" customWidth="1"/>
    <col min="15620" max="15620" width="7.42578125" style="361" customWidth="1"/>
    <col min="15621" max="15621" width="12.140625" style="361" customWidth="1"/>
    <col min="15622" max="15622" width="8.85546875" style="361" customWidth="1"/>
    <col min="15623" max="15623" width="17.28515625" style="361" customWidth="1"/>
    <col min="15624" max="15624" width="19.7109375" style="361" customWidth="1"/>
    <col min="15625" max="15625" width="9.85546875" style="361" customWidth="1"/>
    <col min="15626" max="15626" width="16.7109375" style="361" customWidth="1"/>
    <col min="15627" max="15627" width="12" style="361" bestFit="1" customWidth="1"/>
    <col min="15628" max="15628" width="18.7109375" style="361" customWidth="1"/>
    <col min="15629" max="15872" width="9.140625" style="361"/>
    <col min="15873" max="15873" width="5.5703125" style="361" customWidth="1"/>
    <col min="15874" max="15874" width="9.7109375" style="361" customWidth="1"/>
    <col min="15875" max="15875" width="16.85546875" style="361" customWidth="1"/>
    <col min="15876" max="15876" width="7.42578125" style="361" customWidth="1"/>
    <col min="15877" max="15877" width="12.140625" style="361" customWidth="1"/>
    <col min="15878" max="15878" width="8.85546875" style="361" customWidth="1"/>
    <col min="15879" max="15879" width="17.28515625" style="361" customWidth="1"/>
    <col min="15880" max="15880" width="19.7109375" style="361" customWidth="1"/>
    <col min="15881" max="15881" width="9.85546875" style="361" customWidth="1"/>
    <col min="15882" max="15882" width="16.7109375" style="361" customWidth="1"/>
    <col min="15883" max="15883" width="12" style="361" bestFit="1" customWidth="1"/>
    <col min="15884" max="15884" width="18.7109375" style="361" customWidth="1"/>
    <col min="15885" max="16128" width="9.140625" style="361"/>
    <col min="16129" max="16129" width="5.5703125" style="361" customWidth="1"/>
    <col min="16130" max="16130" width="9.7109375" style="361" customWidth="1"/>
    <col min="16131" max="16131" width="16.85546875" style="361" customWidth="1"/>
    <col min="16132" max="16132" width="7.42578125" style="361" customWidth="1"/>
    <col min="16133" max="16133" width="12.140625" style="361" customWidth="1"/>
    <col min="16134" max="16134" width="8.85546875" style="361" customWidth="1"/>
    <col min="16135" max="16135" width="17.28515625" style="361" customWidth="1"/>
    <col min="16136" max="16136" width="19.7109375" style="361" customWidth="1"/>
    <col min="16137" max="16137" width="9.85546875" style="361" customWidth="1"/>
    <col min="16138" max="16138" width="16.7109375" style="361" customWidth="1"/>
    <col min="16139" max="16139" width="12" style="361" bestFit="1" customWidth="1"/>
    <col min="16140" max="16140" width="18.7109375" style="361" customWidth="1"/>
    <col min="16141" max="16384" width="9.140625" style="361"/>
  </cols>
  <sheetData>
    <row r="1" spans="1:13" ht="15.75">
      <c r="L1" s="519" t="s">
        <v>858</v>
      </c>
    </row>
    <row r="2" spans="1:13" s="521" customFormat="1" ht="21.75" customHeight="1">
      <c r="A2" s="1030" t="s">
        <v>490</v>
      </c>
      <c r="B2" s="1030"/>
      <c r="C2" s="1030"/>
      <c r="D2" s="1030"/>
      <c r="E2" s="1030"/>
      <c r="F2" s="1030"/>
      <c r="G2" s="1030"/>
      <c r="H2" s="1030"/>
      <c r="I2" s="1030"/>
      <c r="J2" s="1030"/>
      <c r="K2" s="1030"/>
      <c r="L2" s="1030"/>
      <c r="M2" s="520"/>
    </row>
    <row r="3" spans="1:13" s="521" customFormat="1" ht="16.5" customHeight="1">
      <c r="A3" s="1031" t="s">
        <v>859</v>
      </c>
      <c r="B3" s="1031"/>
      <c r="C3" s="1031"/>
      <c r="D3" s="1031"/>
      <c r="E3" s="1031"/>
      <c r="F3" s="1031"/>
      <c r="G3" s="1031"/>
      <c r="H3" s="1031"/>
      <c r="I3" s="1031"/>
      <c r="J3" s="1031"/>
      <c r="K3" s="1031"/>
      <c r="L3" s="1031"/>
      <c r="M3" s="520"/>
    </row>
    <row r="4" spans="1:13" ht="15.75">
      <c r="A4" s="1032" t="s">
        <v>468</v>
      </c>
      <c r="B4" s="1028"/>
      <c r="C4" s="1028"/>
      <c r="E4" s="360" t="s">
        <v>705</v>
      </c>
      <c r="F4" s="358"/>
      <c r="G4" s="358"/>
      <c r="H4" s="358"/>
      <c r="I4" s="358"/>
      <c r="J4" s="358"/>
      <c r="K4" s="358"/>
      <c r="L4" s="435"/>
    </row>
    <row r="5" spans="1:13" ht="17.25" customHeight="1">
      <c r="A5" s="1032" t="s">
        <v>465</v>
      </c>
      <c r="B5" s="1028"/>
      <c r="C5" s="1028"/>
      <c r="D5" s="1028"/>
      <c r="E5" s="522"/>
      <c r="F5" s="522"/>
      <c r="G5" s="522"/>
      <c r="H5" s="522"/>
      <c r="I5" s="522"/>
      <c r="J5" s="522"/>
      <c r="K5" s="522"/>
      <c r="L5" s="435"/>
    </row>
    <row r="6" spans="1:13" ht="14.25" customHeight="1">
      <c r="A6" s="522"/>
      <c r="B6" s="522"/>
      <c r="C6" s="522"/>
      <c r="D6" s="522"/>
      <c r="E6" s="522"/>
      <c r="F6" s="522"/>
      <c r="G6" s="522"/>
      <c r="H6" s="522"/>
      <c r="I6" s="435"/>
      <c r="J6" s="435"/>
      <c r="K6" s="435"/>
      <c r="L6" s="435"/>
    </row>
    <row r="7" spans="1:13" ht="15.75">
      <c r="A7" s="435"/>
      <c r="B7" s="523" t="s">
        <v>71</v>
      </c>
      <c r="C7" s="1027" t="s">
        <v>491</v>
      </c>
      <c r="D7" s="1028"/>
      <c r="E7" s="1028"/>
      <c r="F7" s="1028"/>
      <c r="G7" s="1028"/>
      <c r="H7" s="1028"/>
      <c r="I7" s="1028"/>
      <c r="J7" s="1028"/>
      <c r="K7" s="435"/>
      <c r="L7" s="435"/>
    </row>
    <row r="8" spans="1:13" ht="10.5" customHeight="1">
      <c r="A8" s="523"/>
      <c r="B8" s="493"/>
      <c r="C8" s="435"/>
      <c r="D8" s="435"/>
      <c r="E8" s="435"/>
      <c r="F8" s="435"/>
      <c r="G8" s="435"/>
      <c r="H8" s="435"/>
      <c r="I8" s="435"/>
      <c r="J8" s="435"/>
      <c r="K8" s="435"/>
      <c r="L8" s="435"/>
    </row>
    <row r="9" spans="1:13" ht="15.75">
      <c r="A9" s="435"/>
      <c r="B9" s="435"/>
      <c r="C9" s="435"/>
      <c r="D9" s="435"/>
      <c r="E9" s="524" t="s">
        <v>492</v>
      </c>
      <c r="F9" s="435"/>
      <c r="G9" s="525" t="s">
        <v>493</v>
      </c>
      <c r="H9" s="525" t="s">
        <v>494</v>
      </c>
      <c r="I9" s="435"/>
      <c r="J9" s="435"/>
      <c r="K9" s="435"/>
      <c r="L9" s="435"/>
    </row>
    <row r="10" spans="1:13" ht="18.75" customHeight="1">
      <c r="A10" s="435"/>
      <c r="B10" s="435"/>
      <c r="C10" s="435" t="s">
        <v>495</v>
      </c>
      <c r="D10" s="523" t="s">
        <v>12</v>
      </c>
      <c r="E10" s="494">
        <v>25000</v>
      </c>
      <c r="G10" s="526"/>
      <c r="H10" s="435"/>
      <c r="I10" s="435"/>
      <c r="J10" s="435"/>
      <c r="K10" s="435"/>
      <c r="L10" s="435"/>
    </row>
    <row r="11" spans="1:13" ht="18.75" customHeight="1">
      <c r="A11" s="435"/>
      <c r="B11" s="435"/>
      <c r="C11" s="435" t="s">
        <v>496</v>
      </c>
      <c r="D11" s="523" t="s">
        <v>12</v>
      </c>
      <c r="E11" s="494">
        <v>25000.01</v>
      </c>
      <c r="G11" s="527"/>
      <c r="H11" s="528"/>
      <c r="I11" s="435"/>
      <c r="J11" s="435"/>
      <c r="K11" s="435"/>
      <c r="L11" s="435"/>
    </row>
    <row r="12" spans="1:13" ht="16.5" thickBot="1">
      <c r="A12" s="435"/>
      <c r="B12" s="435"/>
      <c r="C12" s="435"/>
      <c r="D12" s="435"/>
      <c r="F12" s="435" t="s">
        <v>302</v>
      </c>
      <c r="G12" s="529"/>
      <c r="H12" s="530"/>
      <c r="I12" s="435"/>
      <c r="J12" s="435"/>
      <c r="K12" s="435"/>
      <c r="L12" s="435"/>
    </row>
    <row r="13" spans="1:13" ht="10.5" customHeight="1" thickTop="1">
      <c r="A13" s="435"/>
      <c r="B13" s="435"/>
      <c r="C13" s="435"/>
      <c r="D13" s="435"/>
      <c r="E13" s="435"/>
      <c r="F13" s="528"/>
      <c r="G13" s="528"/>
      <c r="H13" s="435"/>
      <c r="I13" s="435"/>
      <c r="J13" s="435"/>
      <c r="K13" s="435"/>
      <c r="L13" s="435"/>
    </row>
    <row r="14" spans="1:13" ht="17.25" customHeight="1">
      <c r="A14" s="435"/>
      <c r="B14" s="435"/>
      <c r="C14" s="531" t="s">
        <v>497</v>
      </c>
      <c r="D14" s="531"/>
      <c r="E14" s="531"/>
      <c r="F14" s="531"/>
      <c r="G14" s="525" t="s">
        <v>493</v>
      </c>
      <c r="H14" s="532" t="s">
        <v>498</v>
      </c>
      <c r="I14" s="435"/>
      <c r="J14" s="525"/>
      <c r="K14" s="435"/>
      <c r="L14" s="435"/>
    </row>
    <row r="15" spans="1:13" ht="15" customHeight="1">
      <c r="A15" s="435"/>
      <c r="B15" s="435"/>
      <c r="C15" s="533">
        <v>1</v>
      </c>
      <c r="D15" s="435"/>
      <c r="E15" s="435"/>
      <c r="F15" s="435"/>
      <c r="H15" s="435"/>
      <c r="I15" s="435"/>
      <c r="J15" s="435"/>
      <c r="K15" s="435"/>
      <c r="L15" s="435"/>
    </row>
    <row r="16" spans="1:13" ht="15" customHeight="1">
      <c r="A16" s="435"/>
      <c r="B16" s="435"/>
      <c r="C16" s="533">
        <v>2</v>
      </c>
      <c r="D16" s="435"/>
      <c r="E16" s="435"/>
      <c r="F16" s="435"/>
      <c r="G16" s="435"/>
      <c r="H16" s="435"/>
      <c r="I16" s="435"/>
      <c r="J16" s="435"/>
      <c r="K16" s="435"/>
      <c r="L16" s="435"/>
    </row>
    <row r="17" spans="1:12" ht="15" customHeight="1">
      <c r="A17" s="435"/>
      <c r="B17" s="435"/>
      <c r="C17" s="533">
        <v>3</v>
      </c>
      <c r="D17" s="435"/>
      <c r="E17" s="435"/>
      <c r="F17" s="435"/>
      <c r="G17" s="435"/>
      <c r="H17" s="435"/>
      <c r="I17" s="435"/>
      <c r="J17" s="435"/>
      <c r="K17" s="435"/>
      <c r="L17" s="435"/>
    </row>
    <row r="18" spans="1:12" ht="15" customHeight="1">
      <c r="A18" s="435"/>
      <c r="B18" s="435"/>
      <c r="C18" s="533">
        <v>4</v>
      </c>
      <c r="D18" s="435"/>
      <c r="E18" s="435"/>
      <c r="F18" s="435"/>
      <c r="G18" s="435"/>
      <c r="H18" s="435"/>
      <c r="I18" s="435"/>
      <c r="J18" s="435"/>
      <c r="K18" s="435"/>
      <c r="L18" s="435"/>
    </row>
    <row r="19" spans="1:12" ht="15" customHeight="1" thickBot="1">
      <c r="A19" s="435"/>
      <c r="B19" s="435"/>
      <c r="C19" s="533"/>
      <c r="D19" s="435"/>
      <c r="E19" s="435"/>
      <c r="F19" s="435" t="s">
        <v>302</v>
      </c>
      <c r="G19" s="534"/>
      <c r="H19" s="530"/>
      <c r="I19" s="435"/>
      <c r="J19" s="435"/>
      <c r="K19" s="435"/>
      <c r="L19" s="435"/>
    </row>
    <row r="20" spans="1:12" ht="15" customHeight="1" thickTop="1">
      <c r="A20" s="435"/>
      <c r="B20" s="435"/>
      <c r="C20" s="533"/>
      <c r="D20" s="435"/>
      <c r="E20" s="435"/>
      <c r="F20" s="435"/>
      <c r="G20" s="435"/>
      <c r="H20" s="435"/>
      <c r="I20" s="435"/>
      <c r="J20" s="435"/>
      <c r="K20" s="435"/>
      <c r="L20" s="435"/>
    </row>
    <row r="21" spans="1:12" ht="16.5" thickBot="1">
      <c r="A21" s="435"/>
      <c r="B21" s="523" t="s">
        <v>72</v>
      </c>
      <c r="C21" s="1027" t="s">
        <v>499</v>
      </c>
      <c r="D21" s="1028"/>
      <c r="E21" s="1028"/>
      <c r="F21" s="1028"/>
      <c r="G21" s="1028"/>
      <c r="H21" s="1028"/>
      <c r="I21" s="523"/>
      <c r="J21" s="1029" t="s">
        <v>500</v>
      </c>
      <c r="K21" s="1029"/>
      <c r="L21" s="1029"/>
    </row>
    <row r="22" spans="1:12" ht="16.5" thickBot="1">
      <c r="A22" s="435"/>
      <c r="B22" s="435"/>
      <c r="C22" s="435"/>
      <c r="D22" s="435"/>
      <c r="E22" s="435"/>
      <c r="F22" s="435"/>
      <c r="G22" s="525" t="s">
        <v>493</v>
      </c>
      <c r="H22" s="525" t="s">
        <v>494</v>
      </c>
      <c r="I22" s="435"/>
      <c r="J22" s="1033" t="s">
        <v>501</v>
      </c>
      <c r="K22" s="535" t="s">
        <v>493</v>
      </c>
      <c r="L22" s="536"/>
    </row>
    <row r="23" spans="1:12" ht="15" customHeight="1" thickBot="1">
      <c r="A23" s="435"/>
      <c r="B23" s="435"/>
      <c r="C23" s="435"/>
      <c r="D23" s="435"/>
      <c r="E23" s="524" t="s">
        <v>492</v>
      </c>
      <c r="F23" s="435"/>
      <c r="G23" s="525"/>
      <c r="H23" s="525"/>
      <c r="I23" s="435"/>
      <c r="J23" s="1034"/>
      <c r="K23" s="537" t="s">
        <v>502</v>
      </c>
      <c r="L23" s="538" t="s">
        <v>12</v>
      </c>
    </row>
    <row r="24" spans="1:12" ht="16.5" customHeight="1" thickBot="1">
      <c r="A24" s="435"/>
      <c r="B24" s="435"/>
      <c r="C24" s="435" t="s">
        <v>495</v>
      </c>
      <c r="D24" s="523" t="s">
        <v>12</v>
      </c>
      <c r="E24" s="494">
        <v>25000</v>
      </c>
      <c r="G24" s="523"/>
      <c r="H24" s="539"/>
      <c r="I24" s="435"/>
      <c r="J24" s="1035" t="s">
        <v>503</v>
      </c>
      <c r="K24" s="535" t="s">
        <v>493</v>
      </c>
      <c r="L24" s="536"/>
    </row>
    <row r="25" spans="1:12" ht="16.5" customHeight="1" thickBot="1">
      <c r="A25" s="435"/>
      <c r="B25" s="435"/>
      <c r="C25" s="435" t="s">
        <v>496</v>
      </c>
      <c r="D25" s="523" t="s">
        <v>12</v>
      </c>
      <c r="E25" s="494">
        <v>25000.01</v>
      </c>
      <c r="G25" s="453"/>
      <c r="H25" s="528"/>
      <c r="I25" s="435"/>
      <c r="J25" s="1036"/>
      <c r="K25" s="537" t="s">
        <v>502</v>
      </c>
      <c r="L25" s="538" t="s">
        <v>12</v>
      </c>
    </row>
    <row r="26" spans="1:12" ht="16.5" customHeight="1" thickBot="1">
      <c r="A26" s="435"/>
      <c r="B26" s="435"/>
      <c r="C26" s="435"/>
      <c r="D26" s="435"/>
      <c r="E26" s="435"/>
      <c r="F26" s="435"/>
      <c r="G26" s="530"/>
      <c r="H26" s="540"/>
      <c r="I26" s="435"/>
      <c r="J26" s="1037" t="s">
        <v>504</v>
      </c>
      <c r="K26" s="535" t="s">
        <v>493</v>
      </c>
      <c r="L26" s="536"/>
    </row>
    <row r="27" spans="1:12" ht="17.25" thickTop="1" thickBot="1">
      <c r="A27" s="435"/>
      <c r="B27" s="435"/>
      <c r="C27" s="435"/>
      <c r="D27" s="435"/>
      <c r="E27" s="435"/>
      <c r="F27" s="528"/>
      <c r="G27" s="528"/>
      <c r="H27" s="435"/>
      <c r="I27" s="435"/>
      <c r="J27" s="1038"/>
      <c r="K27" s="537" t="s">
        <v>502</v>
      </c>
      <c r="L27" s="538" t="s">
        <v>12</v>
      </c>
    </row>
    <row r="28" spans="1:12" ht="9" customHeight="1">
      <c r="A28" s="435"/>
      <c r="B28" s="435"/>
      <c r="C28" s="435"/>
      <c r="D28" s="435"/>
      <c r="E28" s="435"/>
      <c r="F28" s="528"/>
      <c r="G28" s="528"/>
      <c r="H28" s="435"/>
      <c r="I28" s="528"/>
      <c r="J28" s="528"/>
      <c r="K28" s="528"/>
      <c r="L28" s="435"/>
    </row>
    <row r="29" spans="1:12" ht="18" customHeight="1">
      <c r="A29" s="435"/>
      <c r="B29" s="435"/>
      <c r="C29" s="1027" t="s">
        <v>505</v>
      </c>
      <c r="D29" s="1028"/>
      <c r="E29" s="1028"/>
      <c r="F29" s="1028"/>
      <c r="G29" s="525" t="s">
        <v>493</v>
      </c>
      <c r="H29" s="532" t="s">
        <v>498</v>
      </c>
      <c r="I29" s="435"/>
      <c r="J29" s="435"/>
      <c r="K29" s="435"/>
      <c r="L29" s="435"/>
    </row>
    <row r="30" spans="1:12" ht="13.5" customHeight="1">
      <c r="A30" s="435"/>
      <c r="B30" s="435"/>
      <c r="C30" s="533">
        <v>1</v>
      </c>
      <c r="D30" s="435"/>
      <c r="E30" s="435"/>
      <c r="F30" s="435"/>
      <c r="G30" s="435"/>
      <c r="H30" s="435"/>
      <c r="I30" s="435"/>
      <c r="J30" s="435"/>
      <c r="K30" s="435"/>
      <c r="L30" s="435"/>
    </row>
    <row r="31" spans="1:12" ht="13.5" customHeight="1">
      <c r="A31" s="435"/>
      <c r="B31" s="435"/>
      <c r="C31" s="533">
        <v>2</v>
      </c>
      <c r="D31" s="435"/>
      <c r="E31" s="435"/>
      <c r="F31" s="435"/>
      <c r="G31" s="435"/>
      <c r="H31" s="435"/>
      <c r="I31" s="435"/>
      <c r="J31" s="435"/>
      <c r="K31" s="435"/>
      <c r="L31" s="435"/>
    </row>
    <row r="32" spans="1:12" ht="13.5" customHeight="1">
      <c r="A32" s="435"/>
      <c r="B32" s="435"/>
      <c r="C32" s="533">
        <v>3</v>
      </c>
      <c r="D32" s="435"/>
      <c r="E32" s="435"/>
      <c r="F32" s="435"/>
      <c r="G32" s="435"/>
      <c r="H32" s="435"/>
      <c r="I32" s="435"/>
      <c r="J32" s="435"/>
      <c r="K32" s="435"/>
      <c r="L32" s="435"/>
    </row>
    <row r="33" spans="1:12" ht="13.5" customHeight="1">
      <c r="A33" s="435"/>
      <c r="B33" s="435"/>
      <c r="C33" s="533">
        <v>4</v>
      </c>
      <c r="D33" s="435"/>
      <c r="E33" s="435"/>
      <c r="F33" s="435"/>
      <c r="G33" s="435"/>
      <c r="H33" s="435"/>
      <c r="I33" s="435"/>
      <c r="J33" s="435"/>
      <c r="K33" s="435"/>
      <c r="L33" s="435"/>
    </row>
    <row r="34" spans="1:12" ht="13.5" customHeight="1" thickBot="1">
      <c r="A34" s="435"/>
      <c r="B34" s="435"/>
      <c r="C34" s="494"/>
      <c r="D34" s="435"/>
      <c r="E34" s="435"/>
      <c r="F34" s="435" t="s">
        <v>302</v>
      </c>
      <c r="G34" s="534"/>
      <c r="H34" s="530"/>
      <c r="I34" s="435"/>
      <c r="J34" s="435"/>
      <c r="K34" s="435"/>
      <c r="L34" s="435"/>
    </row>
    <row r="35" spans="1:12" ht="13.5" customHeight="1" thickTop="1">
      <c r="A35" s="435"/>
      <c r="B35" s="435"/>
      <c r="C35" s="494"/>
      <c r="D35" s="435"/>
      <c r="E35" s="435"/>
      <c r="F35" s="435"/>
      <c r="G35" s="435"/>
      <c r="H35" s="528"/>
      <c r="I35" s="435"/>
      <c r="J35" s="435"/>
      <c r="K35" s="435"/>
      <c r="L35" s="435"/>
    </row>
    <row r="36" spans="1:12" ht="20.25" customHeight="1">
      <c r="A36" s="435"/>
      <c r="B36" s="1039" t="s">
        <v>1233</v>
      </c>
      <c r="C36" s="1040"/>
      <c r="D36" s="1040"/>
      <c r="E36" s="1040"/>
      <c r="F36" s="1040"/>
      <c r="G36" s="1040"/>
      <c r="H36" s="1040"/>
      <c r="I36" s="1040"/>
      <c r="J36" s="1040"/>
      <c r="K36" s="1040"/>
      <c r="L36" s="1040"/>
    </row>
    <row r="37" spans="1:12" ht="23.25" customHeight="1">
      <c r="A37" s="435"/>
      <c r="B37" s="1040"/>
      <c r="C37" s="1040"/>
      <c r="D37" s="1040"/>
      <c r="E37" s="1040"/>
      <c r="F37" s="1040"/>
      <c r="G37" s="1040"/>
      <c r="H37" s="1040"/>
      <c r="I37" s="1040"/>
      <c r="J37" s="1040"/>
      <c r="K37" s="1040"/>
      <c r="L37" s="1040"/>
    </row>
    <row r="38" spans="1:12" ht="15.75">
      <c r="A38" s="541"/>
      <c r="B38" s="435"/>
      <c r="C38" s="435"/>
      <c r="D38" s="435"/>
      <c r="E38" s="435"/>
      <c r="F38" s="435"/>
      <c r="G38" s="435"/>
      <c r="I38" s="93" t="s">
        <v>714</v>
      </c>
      <c r="J38" s="93"/>
      <c r="K38" s="93"/>
      <c r="L38" s="93"/>
    </row>
    <row r="39" spans="1:12" ht="15.75">
      <c r="A39" s="435"/>
      <c r="B39" s="435"/>
      <c r="C39" s="435"/>
      <c r="D39" s="435"/>
      <c r="E39" s="435"/>
      <c r="F39" s="435"/>
      <c r="G39" s="435"/>
      <c r="H39" s="435"/>
      <c r="I39" s="650" t="s">
        <v>872</v>
      </c>
      <c r="J39" s="357"/>
      <c r="K39" s="357"/>
      <c r="L39" s="357"/>
    </row>
    <row r="40" spans="1:12" ht="15.75" customHeight="1">
      <c r="A40" s="435"/>
      <c r="B40" s="435"/>
      <c r="C40" s="435"/>
      <c r="D40" s="435"/>
      <c r="E40" s="435"/>
      <c r="F40" s="435"/>
      <c r="G40" s="435"/>
      <c r="H40" s="435"/>
      <c r="I40" s="93" t="s">
        <v>715</v>
      </c>
      <c r="J40" s="93"/>
      <c r="K40" s="93"/>
      <c r="L40" s="93"/>
    </row>
    <row r="41" spans="1:12" ht="15.75">
      <c r="A41" s="435"/>
      <c r="B41" s="435"/>
      <c r="C41" s="435"/>
      <c r="D41" s="435"/>
      <c r="E41" s="435"/>
      <c r="F41" s="435"/>
      <c r="G41" s="435"/>
      <c r="H41" s="435"/>
      <c r="I41" s="440" t="s">
        <v>464</v>
      </c>
      <c r="J41" s="440"/>
      <c r="K41" s="440"/>
      <c r="L41" s="440"/>
    </row>
    <row r="42" spans="1:12" ht="15.75">
      <c r="A42" s="435"/>
      <c r="B42" s="435"/>
      <c r="C42" s="435"/>
      <c r="D42" s="435"/>
      <c r="E42" s="435"/>
      <c r="F42" s="435"/>
      <c r="G42" s="435"/>
      <c r="H42" s="435"/>
      <c r="I42" s="435"/>
      <c r="J42" s="435"/>
      <c r="K42" s="435"/>
      <c r="L42" s="435"/>
    </row>
    <row r="43" spans="1:12" ht="15.75">
      <c r="A43" s="435"/>
      <c r="B43" s="435"/>
      <c r="C43" s="435"/>
      <c r="D43" s="435"/>
      <c r="E43" s="435"/>
      <c r="F43" s="435"/>
      <c r="G43" s="435"/>
      <c r="H43" s="435"/>
      <c r="I43" s="435"/>
      <c r="J43" s="435"/>
      <c r="K43" s="435"/>
      <c r="L43" s="435"/>
    </row>
    <row r="44" spans="1:12" ht="15.75">
      <c r="A44" s="435"/>
      <c r="B44" s="435"/>
      <c r="C44" s="435"/>
      <c r="D44" s="435"/>
      <c r="E44" s="435"/>
      <c r="F44" s="435"/>
      <c r="G44" s="435"/>
      <c r="H44" s="435"/>
      <c r="I44" s="435"/>
      <c r="J44" s="435"/>
      <c r="K44" s="435"/>
      <c r="L44" s="435"/>
    </row>
    <row r="45" spans="1:12" ht="15.75">
      <c r="A45" s="435"/>
      <c r="B45" s="435"/>
      <c r="C45" s="435"/>
      <c r="D45" s="435"/>
      <c r="E45" s="435"/>
      <c r="F45" s="435"/>
      <c r="G45" s="435"/>
      <c r="H45" s="435"/>
      <c r="I45" s="435"/>
      <c r="J45" s="435"/>
      <c r="K45" s="435"/>
      <c r="L45" s="435"/>
    </row>
    <row r="46" spans="1:12" ht="15.75">
      <c r="A46" s="435"/>
      <c r="B46" s="435"/>
      <c r="C46" s="435"/>
      <c r="D46" s="435"/>
      <c r="E46" s="435"/>
      <c r="F46" s="435"/>
      <c r="G46" s="435"/>
      <c r="H46" s="435"/>
      <c r="I46" s="435"/>
      <c r="J46" s="435"/>
      <c r="K46" s="435"/>
      <c r="L46" s="435"/>
    </row>
    <row r="47" spans="1:12" ht="15.75">
      <c r="A47" s="435"/>
      <c r="B47" s="435"/>
      <c r="C47" s="435"/>
      <c r="D47" s="435"/>
      <c r="E47" s="435"/>
      <c r="F47" s="435"/>
      <c r="G47" s="435"/>
      <c r="H47" s="435"/>
      <c r="I47" s="435"/>
      <c r="J47" s="435"/>
      <c r="K47" s="435"/>
      <c r="L47" s="435"/>
    </row>
    <row r="48" spans="1:12" ht="15.75">
      <c r="A48" s="435"/>
      <c r="B48" s="435"/>
      <c r="C48" s="435"/>
      <c r="D48" s="435"/>
      <c r="E48" s="435"/>
      <c r="F48" s="435"/>
      <c r="G48" s="435"/>
      <c r="H48" s="435"/>
      <c r="I48" s="435"/>
      <c r="J48" s="435"/>
      <c r="K48" s="435"/>
      <c r="L48" s="435"/>
    </row>
  </sheetData>
  <mergeCells count="12">
    <mergeCell ref="J22:J23"/>
    <mergeCell ref="J24:J25"/>
    <mergeCell ref="J26:J27"/>
    <mergeCell ref="C29:F29"/>
    <mergeCell ref="B36:L37"/>
    <mergeCell ref="C21:H21"/>
    <mergeCell ref="J21:L21"/>
    <mergeCell ref="A2:L2"/>
    <mergeCell ref="A3:L3"/>
    <mergeCell ref="A4:C4"/>
    <mergeCell ref="A5:D5"/>
    <mergeCell ref="C7:J7"/>
  </mergeCells>
  <printOptions horizontalCentered="1"/>
  <pageMargins left="0.86614173228346503" right="0.31496062992126" top="0.511811023622047" bottom="0.5" header="0.511811023622047" footer="0.16"/>
  <pageSetup paperSize="9" scale="83" firstPageNumber="53" orientation="landscape" useFirstPageNumber="1" r:id="rId1"/>
  <headerFooter>
    <oddFooter>&amp;C&amp;10&amp;P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29"/>
  <sheetViews>
    <sheetView workbookViewId="0"/>
  </sheetViews>
  <sheetFormatPr defaultRowHeight="15"/>
  <cols>
    <col min="1" max="1" width="9.140625" style="543"/>
    <col min="2" max="2" width="14.7109375" style="543" customWidth="1"/>
    <col min="3" max="3" width="9.140625" style="543"/>
    <col min="4" max="4" width="10" style="543" customWidth="1"/>
    <col min="5" max="5" width="18.42578125" style="543" customWidth="1"/>
    <col min="6" max="6" width="17.7109375" style="543" customWidth="1"/>
    <col min="7" max="8" width="14.140625" style="543" customWidth="1"/>
    <col min="9" max="9" width="16.140625" style="543" customWidth="1"/>
    <col min="10" max="10" width="23.5703125" style="543" customWidth="1"/>
    <col min="11" max="11" width="1.85546875" style="543" customWidth="1"/>
    <col min="12" max="12" width="14.5703125" style="543" customWidth="1"/>
    <col min="13" max="257" width="9.140625" style="543"/>
    <col min="258" max="258" width="14.7109375" style="543" customWidth="1"/>
    <col min="259" max="259" width="9.140625" style="543"/>
    <col min="260" max="260" width="10" style="543" customWidth="1"/>
    <col min="261" max="261" width="18.42578125" style="543" customWidth="1"/>
    <col min="262" max="262" width="19.5703125" style="543" customWidth="1"/>
    <col min="263" max="263" width="15.7109375" style="543" customWidth="1"/>
    <col min="264" max="264" width="15.140625" style="543" customWidth="1"/>
    <col min="265" max="265" width="16.7109375" style="543" customWidth="1"/>
    <col min="266" max="266" width="25.7109375" style="543" customWidth="1"/>
    <col min="267" max="267" width="1.85546875" style="543" customWidth="1"/>
    <col min="268" max="268" width="14.5703125" style="543" customWidth="1"/>
    <col min="269" max="513" width="9.140625" style="543"/>
    <col min="514" max="514" width="14.7109375" style="543" customWidth="1"/>
    <col min="515" max="515" width="9.140625" style="543"/>
    <col min="516" max="516" width="10" style="543" customWidth="1"/>
    <col min="517" max="517" width="18.42578125" style="543" customWidth="1"/>
    <col min="518" max="518" width="19.5703125" style="543" customWidth="1"/>
    <col min="519" max="519" width="15.7109375" style="543" customWidth="1"/>
    <col min="520" max="520" width="15.140625" style="543" customWidth="1"/>
    <col min="521" max="521" width="16.7109375" style="543" customWidth="1"/>
    <col min="522" max="522" width="25.7109375" style="543" customWidth="1"/>
    <col min="523" max="523" width="1.85546875" style="543" customWidth="1"/>
    <col min="524" max="524" width="14.5703125" style="543" customWidth="1"/>
    <col min="525" max="769" width="9.140625" style="543"/>
    <col min="770" max="770" width="14.7109375" style="543" customWidth="1"/>
    <col min="771" max="771" width="9.140625" style="543"/>
    <col min="772" max="772" width="10" style="543" customWidth="1"/>
    <col min="773" max="773" width="18.42578125" style="543" customWidth="1"/>
    <col min="774" max="774" width="19.5703125" style="543" customWidth="1"/>
    <col min="775" max="775" width="15.7109375" style="543" customWidth="1"/>
    <col min="776" max="776" width="15.140625" style="543" customWidth="1"/>
    <col min="777" max="777" width="16.7109375" style="543" customWidth="1"/>
    <col min="778" max="778" width="25.7109375" style="543" customWidth="1"/>
    <col min="779" max="779" width="1.85546875" style="543" customWidth="1"/>
    <col min="780" max="780" width="14.5703125" style="543" customWidth="1"/>
    <col min="781" max="1025" width="9.140625" style="543"/>
    <col min="1026" max="1026" width="14.7109375" style="543" customWidth="1"/>
    <col min="1027" max="1027" width="9.140625" style="543"/>
    <col min="1028" max="1028" width="10" style="543" customWidth="1"/>
    <col min="1029" max="1029" width="18.42578125" style="543" customWidth="1"/>
    <col min="1030" max="1030" width="19.5703125" style="543" customWidth="1"/>
    <col min="1031" max="1031" width="15.7109375" style="543" customWidth="1"/>
    <col min="1032" max="1032" width="15.140625" style="543" customWidth="1"/>
    <col min="1033" max="1033" width="16.7109375" style="543" customWidth="1"/>
    <col min="1034" max="1034" width="25.7109375" style="543" customWidth="1"/>
    <col min="1035" max="1035" width="1.85546875" style="543" customWidth="1"/>
    <col min="1036" max="1036" width="14.5703125" style="543" customWidth="1"/>
    <col min="1037" max="1281" width="9.140625" style="543"/>
    <col min="1282" max="1282" width="14.7109375" style="543" customWidth="1"/>
    <col min="1283" max="1283" width="9.140625" style="543"/>
    <col min="1284" max="1284" width="10" style="543" customWidth="1"/>
    <col min="1285" max="1285" width="18.42578125" style="543" customWidth="1"/>
    <col min="1286" max="1286" width="19.5703125" style="543" customWidth="1"/>
    <col min="1287" max="1287" width="15.7109375" style="543" customWidth="1"/>
    <col min="1288" max="1288" width="15.140625" style="543" customWidth="1"/>
    <col min="1289" max="1289" width="16.7109375" style="543" customWidth="1"/>
    <col min="1290" max="1290" width="25.7109375" style="543" customWidth="1"/>
    <col min="1291" max="1291" width="1.85546875" style="543" customWidth="1"/>
    <col min="1292" max="1292" width="14.5703125" style="543" customWidth="1"/>
    <col min="1293" max="1537" width="9.140625" style="543"/>
    <col min="1538" max="1538" width="14.7109375" style="543" customWidth="1"/>
    <col min="1539" max="1539" width="9.140625" style="543"/>
    <col min="1540" max="1540" width="10" style="543" customWidth="1"/>
    <col min="1541" max="1541" width="18.42578125" style="543" customWidth="1"/>
    <col min="1542" max="1542" width="19.5703125" style="543" customWidth="1"/>
    <col min="1543" max="1543" width="15.7109375" style="543" customWidth="1"/>
    <col min="1544" max="1544" width="15.140625" style="543" customWidth="1"/>
    <col min="1545" max="1545" width="16.7109375" style="543" customWidth="1"/>
    <col min="1546" max="1546" width="25.7109375" style="543" customWidth="1"/>
    <col min="1547" max="1547" width="1.85546875" style="543" customWidth="1"/>
    <col min="1548" max="1548" width="14.5703125" style="543" customWidth="1"/>
    <col min="1549" max="1793" width="9.140625" style="543"/>
    <col min="1794" max="1794" width="14.7109375" style="543" customWidth="1"/>
    <col min="1795" max="1795" width="9.140625" style="543"/>
    <col min="1796" max="1796" width="10" style="543" customWidth="1"/>
    <col min="1797" max="1797" width="18.42578125" style="543" customWidth="1"/>
    <col min="1798" max="1798" width="19.5703125" style="543" customWidth="1"/>
    <col min="1799" max="1799" width="15.7109375" style="543" customWidth="1"/>
    <col min="1800" max="1800" width="15.140625" style="543" customWidth="1"/>
    <col min="1801" max="1801" width="16.7109375" style="543" customWidth="1"/>
    <col min="1802" max="1802" width="25.7109375" style="543" customWidth="1"/>
    <col min="1803" max="1803" width="1.85546875" style="543" customWidth="1"/>
    <col min="1804" max="1804" width="14.5703125" style="543" customWidth="1"/>
    <col min="1805" max="2049" width="9.140625" style="543"/>
    <col min="2050" max="2050" width="14.7109375" style="543" customWidth="1"/>
    <col min="2051" max="2051" width="9.140625" style="543"/>
    <col min="2052" max="2052" width="10" style="543" customWidth="1"/>
    <col min="2053" max="2053" width="18.42578125" style="543" customWidth="1"/>
    <col min="2054" max="2054" width="19.5703125" style="543" customWidth="1"/>
    <col min="2055" max="2055" width="15.7109375" style="543" customWidth="1"/>
    <col min="2056" max="2056" width="15.140625" style="543" customWidth="1"/>
    <col min="2057" max="2057" width="16.7109375" style="543" customWidth="1"/>
    <col min="2058" max="2058" width="25.7109375" style="543" customWidth="1"/>
    <col min="2059" max="2059" width="1.85546875" style="543" customWidth="1"/>
    <col min="2060" max="2060" width="14.5703125" style="543" customWidth="1"/>
    <col min="2061" max="2305" width="9.140625" style="543"/>
    <col min="2306" max="2306" width="14.7109375" style="543" customWidth="1"/>
    <col min="2307" max="2307" width="9.140625" style="543"/>
    <col min="2308" max="2308" width="10" style="543" customWidth="1"/>
    <col min="2309" max="2309" width="18.42578125" style="543" customWidth="1"/>
    <col min="2310" max="2310" width="19.5703125" style="543" customWidth="1"/>
    <col min="2311" max="2311" width="15.7109375" style="543" customWidth="1"/>
    <col min="2312" max="2312" width="15.140625" style="543" customWidth="1"/>
    <col min="2313" max="2313" width="16.7109375" style="543" customWidth="1"/>
    <col min="2314" max="2314" width="25.7109375" style="543" customWidth="1"/>
    <col min="2315" max="2315" width="1.85546875" style="543" customWidth="1"/>
    <col min="2316" max="2316" width="14.5703125" style="543" customWidth="1"/>
    <col min="2317" max="2561" width="9.140625" style="543"/>
    <col min="2562" max="2562" width="14.7109375" style="543" customWidth="1"/>
    <col min="2563" max="2563" width="9.140625" style="543"/>
    <col min="2564" max="2564" width="10" style="543" customWidth="1"/>
    <col min="2565" max="2565" width="18.42578125" style="543" customWidth="1"/>
    <col min="2566" max="2566" width="19.5703125" style="543" customWidth="1"/>
    <col min="2567" max="2567" width="15.7109375" style="543" customWidth="1"/>
    <col min="2568" max="2568" width="15.140625" style="543" customWidth="1"/>
    <col min="2569" max="2569" width="16.7109375" style="543" customWidth="1"/>
    <col min="2570" max="2570" width="25.7109375" style="543" customWidth="1"/>
    <col min="2571" max="2571" width="1.85546875" style="543" customWidth="1"/>
    <col min="2572" max="2572" width="14.5703125" style="543" customWidth="1"/>
    <col min="2573" max="2817" width="9.140625" style="543"/>
    <col min="2818" max="2818" width="14.7109375" style="543" customWidth="1"/>
    <col min="2819" max="2819" width="9.140625" style="543"/>
    <col min="2820" max="2820" width="10" style="543" customWidth="1"/>
    <col min="2821" max="2821" width="18.42578125" style="543" customWidth="1"/>
    <col min="2822" max="2822" width="19.5703125" style="543" customWidth="1"/>
    <col min="2823" max="2823" width="15.7109375" style="543" customWidth="1"/>
    <col min="2824" max="2824" width="15.140625" style="543" customWidth="1"/>
    <col min="2825" max="2825" width="16.7109375" style="543" customWidth="1"/>
    <col min="2826" max="2826" width="25.7109375" style="543" customWidth="1"/>
    <col min="2827" max="2827" width="1.85546875" style="543" customWidth="1"/>
    <col min="2828" max="2828" width="14.5703125" style="543" customWidth="1"/>
    <col min="2829" max="3073" width="9.140625" style="543"/>
    <col min="3074" max="3074" width="14.7109375" style="543" customWidth="1"/>
    <col min="3075" max="3075" width="9.140625" style="543"/>
    <col min="3076" max="3076" width="10" style="543" customWidth="1"/>
    <col min="3077" max="3077" width="18.42578125" style="543" customWidth="1"/>
    <col min="3078" max="3078" width="19.5703125" style="543" customWidth="1"/>
    <col min="3079" max="3079" width="15.7109375" style="543" customWidth="1"/>
    <col min="3080" max="3080" width="15.140625" style="543" customWidth="1"/>
    <col min="3081" max="3081" width="16.7109375" style="543" customWidth="1"/>
    <col min="3082" max="3082" width="25.7109375" style="543" customWidth="1"/>
    <col min="3083" max="3083" width="1.85546875" style="543" customWidth="1"/>
    <col min="3084" max="3084" width="14.5703125" style="543" customWidth="1"/>
    <col min="3085" max="3329" width="9.140625" style="543"/>
    <col min="3330" max="3330" width="14.7109375" style="543" customWidth="1"/>
    <col min="3331" max="3331" width="9.140625" style="543"/>
    <col min="3332" max="3332" width="10" style="543" customWidth="1"/>
    <col min="3333" max="3333" width="18.42578125" style="543" customWidth="1"/>
    <col min="3334" max="3334" width="19.5703125" style="543" customWidth="1"/>
    <col min="3335" max="3335" width="15.7109375" style="543" customWidth="1"/>
    <col min="3336" max="3336" width="15.140625" style="543" customWidth="1"/>
    <col min="3337" max="3337" width="16.7109375" style="543" customWidth="1"/>
    <col min="3338" max="3338" width="25.7109375" style="543" customWidth="1"/>
    <col min="3339" max="3339" width="1.85546875" style="543" customWidth="1"/>
    <col min="3340" max="3340" width="14.5703125" style="543" customWidth="1"/>
    <col min="3341" max="3585" width="9.140625" style="543"/>
    <col min="3586" max="3586" width="14.7109375" style="543" customWidth="1"/>
    <col min="3587" max="3587" width="9.140625" style="543"/>
    <col min="3588" max="3588" width="10" style="543" customWidth="1"/>
    <col min="3589" max="3589" width="18.42578125" style="543" customWidth="1"/>
    <col min="3590" max="3590" width="19.5703125" style="543" customWidth="1"/>
    <col min="3591" max="3591" width="15.7109375" style="543" customWidth="1"/>
    <col min="3592" max="3592" width="15.140625" style="543" customWidth="1"/>
    <col min="3593" max="3593" width="16.7109375" style="543" customWidth="1"/>
    <col min="3594" max="3594" width="25.7109375" style="543" customWidth="1"/>
    <col min="3595" max="3595" width="1.85546875" style="543" customWidth="1"/>
    <col min="3596" max="3596" width="14.5703125" style="543" customWidth="1"/>
    <col min="3597" max="3841" width="9.140625" style="543"/>
    <col min="3842" max="3842" width="14.7109375" style="543" customWidth="1"/>
    <col min="3843" max="3843" width="9.140625" style="543"/>
    <col min="3844" max="3844" width="10" style="543" customWidth="1"/>
    <col min="3845" max="3845" width="18.42578125" style="543" customWidth="1"/>
    <col min="3846" max="3846" width="19.5703125" style="543" customWidth="1"/>
    <col min="3847" max="3847" width="15.7109375" style="543" customWidth="1"/>
    <col min="3848" max="3848" width="15.140625" style="543" customWidth="1"/>
    <col min="3849" max="3849" width="16.7109375" style="543" customWidth="1"/>
    <col min="3850" max="3850" width="25.7109375" style="543" customWidth="1"/>
    <col min="3851" max="3851" width="1.85546875" style="543" customWidth="1"/>
    <col min="3852" max="3852" width="14.5703125" style="543" customWidth="1"/>
    <col min="3853" max="4097" width="9.140625" style="543"/>
    <col min="4098" max="4098" width="14.7109375" style="543" customWidth="1"/>
    <col min="4099" max="4099" width="9.140625" style="543"/>
    <col min="4100" max="4100" width="10" style="543" customWidth="1"/>
    <col min="4101" max="4101" width="18.42578125" style="543" customWidth="1"/>
    <col min="4102" max="4102" width="19.5703125" style="543" customWidth="1"/>
    <col min="4103" max="4103" width="15.7109375" style="543" customWidth="1"/>
    <col min="4104" max="4104" width="15.140625" style="543" customWidth="1"/>
    <col min="4105" max="4105" width="16.7109375" style="543" customWidth="1"/>
    <col min="4106" max="4106" width="25.7109375" style="543" customWidth="1"/>
    <col min="4107" max="4107" width="1.85546875" style="543" customWidth="1"/>
    <col min="4108" max="4108" width="14.5703125" style="543" customWidth="1"/>
    <col min="4109" max="4353" width="9.140625" style="543"/>
    <col min="4354" max="4354" width="14.7109375" style="543" customWidth="1"/>
    <col min="4355" max="4355" width="9.140625" style="543"/>
    <col min="4356" max="4356" width="10" style="543" customWidth="1"/>
    <col min="4357" max="4357" width="18.42578125" style="543" customWidth="1"/>
    <col min="4358" max="4358" width="19.5703125" style="543" customWidth="1"/>
    <col min="4359" max="4359" width="15.7109375" style="543" customWidth="1"/>
    <col min="4360" max="4360" width="15.140625" style="543" customWidth="1"/>
    <col min="4361" max="4361" width="16.7109375" style="543" customWidth="1"/>
    <col min="4362" max="4362" width="25.7109375" style="543" customWidth="1"/>
    <col min="4363" max="4363" width="1.85546875" style="543" customWidth="1"/>
    <col min="4364" max="4364" width="14.5703125" style="543" customWidth="1"/>
    <col min="4365" max="4609" width="9.140625" style="543"/>
    <col min="4610" max="4610" width="14.7109375" style="543" customWidth="1"/>
    <col min="4611" max="4611" width="9.140625" style="543"/>
    <col min="4612" max="4612" width="10" style="543" customWidth="1"/>
    <col min="4613" max="4613" width="18.42578125" style="543" customWidth="1"/>
    <col min="4614" max="4614" width="19.5703125" style="543" customWidth="1"/>
    <col min="4615" max="4615" width="15.7109375" style="543" customWidth="1"/>
    <col min="4616" max="4616" width="15.140625" style="543" customWidth="1"/>
    <col min="4617" max="4617" width="16.7109375" style="543" customWidth="1"/>
    <col min="4618" max="4618" width="25.7109375" style="543" customWidth="1"/>
    <col min="4619" max="4619" width="1.85546875" style="543" customWidth="1"/>
    <col min="4620" max="4620" width="14.5703125" style="543" customWidth="1"/>
    <col min="4621" max="4865" width="9.140625" style="543"/>
    <col min="4866" max="4866" width="14.7109375" style="543" customWidth="1"/>
    <col min="4867" max="4867" width="9.140625" style="543"/>
    <col min="4868" max="4868" width="10" style="543" customWidth="1"/>
    <col min="4869" max="4869" width="18.42578125" style="543" customWidth="1"/>
    <col min="4870" max="4870" width="19.5703125" style="543" customWidth="1"/>
    <col min="4871" max="4871" width="15.7109375" style="543" customWidth="1"/>
    <col min="4872" max="4872" width="15.140625" style="543" customWidth="1"/>
    <col min="4873" max="4873" width="16.7109375" style="543" customWidth="1"/>
    <col min="4874" max="4874" width="25.7109375" style="543" customWidth="1"/>
    <col min="4875" max="4875" width="1.85546875" style="543" customWidth="1"/>
    <col min="4876" max="4876" width="14.5703125" style="543" customWidth="1"/>
    <col min="4877" max="5121" width="9.140625" style="543"/>
    <col min="5122" max="5122" width="14.7109375" style="543" customWidth="1"/>
    <col min="5123" max="5123" width="9.140625" style="543"/>
    <col min="5124" max="5124" width="10" style="543" customWidth="1"/>
    <col min="5125" max="5125" width="18.42578125" style="543" customWidth="1"/>
    <col min="5126" max="5126" width="19.5703125" style="543" customWidth="1"/>
    <col min="5127" max="5127" width="15.7109375" style="543" customWidth="1"/>
    <col min="5128" max="5128" width="15.140625" style="543" customWidth="1"/>
    <col min="5129" max="5129" width="16.7109375" style="543" customWidth="1"/>
    <col min="5130" max="5130" width="25.7109375" style="543" customWidth="1"/>
    <col min="5131" max="5131" width="1.85546875" style="543" customWidth="1"/>
    <col min="5132" max="5132" width="14.5703125" style="543" customWidth="1"/>
    <col min="5133" max="5377" width="9.140625" style="543"/>
    <col min="5378" max="5378" width="14.7109375" style="543" customWidth="1"/>
    <col min="5379" max="5379" width="9.140625" style="543"/>
    <col min="5380" max="5380" width="10" style="543" customWidth="1"/>
    <col min="5381" max="5381" width="18.42578125" style="543" customWidth="1"/>
    <col min="5382" max="5382" width="19.5703125" style="543" customWidth="1"/>
    <col min="5383" max="5383" width="15.7109375" style="543" customWidth="1"/>
    <col min="5384" max="5384" width="15.140625" style="543" customWidth="1"/>
    <col min="5385" max="5385" width="16.7109375" style="543" customWidth="1"/>
    <col min="5386" max="5386" width="25.7109375" style="543" customWidth="1"/>
    <col min="5387" max="5387" width="1.85546875" style="543" customWidth="1"/>
    <col min="5388" max="5388" width="14.5703125" style="543" customWidth="1"/>
    <col min="5389" max="5633" width="9.140625" style="543"/>
    <col min="5634" max="5634" width="14.7109375" style="543" customWidth="1"/>
    <col min="5635" max="5635" width="9.140625" style="543"/>
    <col min="5636" max="5636" width="10" style="543" customWidth="1"/>
    <col min="5637" max="5637" width="18.42578125" style="543" customWidth="1"/>
    <col min="5638" max="5638" width="19.5703125" style="543" customWidth="1"/>
    <col min="5639" max="5639" width="15.7109375" style="543" customWidth="1"/>
    <col min="5640" max="5640" width="15.140625" style="543" customWidth="1"/>
    <col min="5641" max="5641" width="16.7109375" style="543" customWidth="1"/>
    <col min="5642" max="5642" width="25.7109375" style="543" customWidth="1"/>
    <col min="5643" max="5643" width="1.85546875" style="543" customWidth="1"/>
    <col min="5644" max="5644" width="14.5703125" style="543" customWidth="1"/>
    <col min="5645" max="5889" width="9.140625" style="543"/>
    <col min="5890" max="5890" width="14.7109375" style="543" customWidth="1"/>
    <col min="5891" max="5891" width="9.140625" style="543"/>
    <col min="5892" max="5892" width="10" style="543" customWidth="1"/>
    <col min="5893" max="5893" width="18.42578125" style="543" customWidth="1"/>
    <col min="5894" max="5894" width="19.5703125" style="543" customWidth="1"/>
    <col min="5895" max="5895" width="15.7109375" style="543" customWidth="1"/>
    <col min="5896" max="5896" width="15.140625" style="543" customWidth="1"/>
    <col min="5897" max="5897" width="16.7109375" style="543" customWidth="1"/>
    <col min="5898" max="5898" width="25.7109375" style="543" customWidth="1"/>
    <col min="5899" max="5899" width="1.85546875" style="543" customWidth="1"/>
    <col min="5900" max="5900" width="14.5703125" style="543" customWidth="1"/>
    <col min="5901" max="6145" width="9.140625" style="543"/>
    <col min="6146" max="6146" width="14.7109375" style="543" customWidth="1"/>
    <col min="6147" max="6147" width="9.140625" style="543"/>
    <col min="6148" max="6148" width="10" style="543" customWidth="1"/>
    <col min="6149" max="6149" width="18.42578125" style="543" customWidth="1"/>
    <col min="6150" max="6150" width="19.5703125" style="543" customWidth="1"/>
    <col min="6151" max="6151" width="15.7109375" style="543" customWidth="1"/>
    <col min="6152" max="6152" width="15.140625" style="543" customWidth="1"/>
    <col min="6153" max="6153" width="16.7109375" style="543" customWidth="1"/>
    <col min="6154" max="6154" width="25.7109375" style="543" customWidth="1"/>
    <col min="6155" max="6155" width="1.85546875" style="543" customWidth="1"/>
    <col min="6156" max="6156" width="14.5703125" style="543" customWidth="1"/>
    <col min="6157" max="6401" width="9.140625" style="543"/>
    <col min="6402" max="6402" width="14.7109375" style="543" customWidth="1"/>
    <col min="6403" max="6403" width="9.140625" style="543"/>
    <col min="6404" max="6404" width="10" style="543" customWidth="1"/>
    <col min="6405" max="6405" width="18.42578125" style="543" customWidth="1"/>
    <col min="6406" max="6406" width="19.5703125" style="543" customWidth="1"/>
    <col min="6407" max="6407" width="15.7109375" style="543" customWidth="1"/>
    <col min="6408" max="6408" width="15.140625" style="543" customWidth="1"/>
    <col min="6409" max="6409" width="16.7109375" style="543" customWidth="1"/>
    <col min="6410" max="6410" width="25.7109375" style="543" customWidth="1"/>
    <col min="6411" max="6411" width="1.85546875" style="543" customWidth="1"/>
    <col min="6412" max="6412" width="14.5703125" style="543" customWidth="1"/>
    <col min="6413" max="6657" width="9.140625" style="543"/>
    <col min="6658" max="6658" width="14.7109375" style="543" customWidth="1"/>
    <col min="6659" max="6659" width="9.140625" style="543"/>
    <col min="6660" max="6660" width="10" style="543" customWidth="1"/>
    <col min="6661" max="6661" width="18.42578125" style="543" customWidth="1"/>
    <col min="6662" max="6662" width="19.5703125" style="543" customWidth="1"/>
    <col min="6663" max="6663" width="15.7109375" style="543" customWidth="1"/>
    <col min="6664" max="6664" width="15.140625" style="543" customWidth="1"/>
    <col min="6665" max="6665" width="16.7109375" style="543" customWidth="1"/>
    <col min="6666" max="6666" width="25.7109375" style="543" customWidth="1"/>
    <col min="6667" max="6667" width="1.85546875" style="543" customWidth="1"/>
    <col min="6668" max="6668" width="14.5703125" style="543" customWidth="1"/>
    <col min="6669" max="6913" width="9.140625" style="543"/>
    <col min="6914" max="6914" width="14.7109375" style="543" customWidth="1"/>
    <col min="6915" max="6915" width="9.140625" style="543"/>
    <col min="6916" max="6916" width="10" style="543" customWidth="1"/>
    <col min="6917" max="6917" width="18.42578125" style="543" customWidth="1"/>
    <col min="6918" max="6918" width="19.5703125" style="543" customWidth="1"/>
    <col min="6919" max="6919" width="15.7109375" style="543" customWidth="1"/>
    <col min="6920" max="6920" width="15.140625" style="543" customWidth="1"/>
    <col min="6921" max="6921" width="16.7109375" style="543" customWidth="1"/>
    <col min="6922" max="6922" width="25.7109375" style="543" customWidth="1"/>
    <col min="6923" max="6923" width="1.85546875" style="543" customWidth="1"/>
    <col min="6924" max="6924" width="14.5703125" style="543" customWidth="1"/>
    <col min="6925" max="7169" width="9.140625" style="543"/>
    <col min="7170" max="7170" width="14.7109375" style="543" customWidth="1"/>
    <col min="7171" max="7171" width="9.140625" style="543"/>
    <col min="7172" max="7172" width="10" style="543" customWidth="1"/>
    <col min="7173" max="7173" width="18.42578125" style="543" customWidth="1"/>
    <col min="7174" max="7174" width="19.5703125" style="543" customWidth="1"/>
    <col min="7175" max="7175" width="15.7109375" style="543" customWidth="1"/>
    <col min="7176" max="7176" width="15.140625" style="543" customWidth="1"/>
    <col min="7177" max="7177" width="16.7109375" style="543" customWidth="1"/>
    <col min="7178" max="7178" width="25.7109375" style="543" customWidth="1"/>
    <col min="7179" max="7179" width="1.85546875" style="543" customWidth="1"/>
    <col min="7180" max="7180" width="14.5703125" style="543" customWidth="1"/>
    <col min="7181" max="7425" width="9.140625" style="543"/>
    <col min="7426" max="7426" width="14.7109375" style="543" customWidth="1"/>
    <col min="7427" max="7427" width="9.140625" style="543"/>
    <col min="7428" max="7428" width="10" style="543" customWidth="1"/>
    <col min="7429" max="7429" width="18.42578125" style="543" customWidth="1"/>
    <col min="7430" max="7430" width="19.5703125" style="543" customWidth="1"/>
    <col min="7431" max="7431" width="15.7109375" style="543" customWidth="1"/>
    <col min="7432" max="7432" width="15.140625" style="543" customWidth="1"/>
    <col min="7433" max="7433" width="16.7109375" style="543" customWidth="1"/>
    <col min="7434" max="7434" width="25.7109375" style="543" customWidth="1"/>
    <col min="7435" max="7435" width="1.85546875" style="543" customWidth="1"/>
    <col min="7436" max="7436" width="14.5703125" style="543" customWidth="1"/>
    <col min="7437" max="7681" width="9.140625" style="543"/>
    <col min="7682" max="7682" width="14.7109375" style="543" customWidth="1"/>
    <col min="7683" max="7683" width="9.140625" style="543"/>
    <col min="7684" max="7684" width="10" style="543" customWidth="1"/>
    <col min="7685" max="7685" width="18.42578125" style="543" customWidth="1"/>
    <col min="7686" max="7686" width="19.5703125" style="543" customWidth="1"/>
    <col min="7687" max="7687" width="15.7109375" style="543" customWidth="1"/>
    <col min="7688" max="7688" width="15.140625" style="543" customWidth="1"/>
    <col min="7689" max="7689" width="16.7109375" style="543" customWidth="1"/>
    <col min="7690" max="7690" width="25.7109375" style="543" customWidth="1"/>
    <col min="7691" max="7691" width="1.85546875" style="543" customWidth="1"/>
    <col min="7692" max="7692" width="14.5703125" style="543" customWidth="1"/>
    <col min="7693" max="7937" width="9.140625" style="543"/>
    <col min="7938" max="7938" width="14.7109375" style="543" customWidth="1"/>
    <col min="7939" max="7939" width="9.140625" style="543"/>
    <col min="7940" max="7940" width="10" style="543" customWidth="1"/>
    <col min="7941" max="7941" width="18.42578125" style="543" customWidth="1"/>
    <col min="7942" max="7942" width="19.5703125" style="543" customWidth="1"/>
    <col min="7943" max="7943" width="15.7109375" style="543" customWidth="1"/>
    <col min="7944" max="7944" width="15.140625" style="543" customWidth="1"/>
    <col min="7945" max="7945" width="16.7109375" style="543" customWidth="1"/>
    <col min="7946" max="7946" width="25.7109375" style="543" customWidth="1"/>
    <col min="7947" max="7947" width="1.85546875" style="543" customWidth="1"/>
    <col min="7948" max="7948" width="14.5703125" style="543" customWidth="1"/>
    <col min="7949" max="8193" width="9.140625" style="543"/>
    <col min="8194" max="8194" width="14.7109375" style="543" customWidth="1"/>
    <col min="8195" max="8195" width="9.140625" style="543"/>
    <col min="8196" max="8196" width="10" style="543" customWidth="1"/>
    <col min="8197" max="8197" width="18.42578125" style="543" customWidth="1"/>
    <col min="8198" max="8198" width="19.5703125" style="543" customWidth="1"/>
    <col min="8199" max="8199" width="15.7109375" style="543" customWidth="1"/>
    <col min="8200" max="8200" width="15.140625" style="543" customWidth="1"/>
    <col min="8201" max="8201" width="16.7109375" style="543" customWidth="1"/>
    <col min="8202" max="8202" width="25.7109375" style="543" customWidth="1"/>
    <col min="8203" max="8203" width="1.85546875" style="543" customWidth="1"/>
    <col min="8204" max="8204" width="14.5703125" style="543" customWidth="1"/>
    <col min="8205" max="8449" width="9.140625" style="543"/>
    <col min="8450" max="8450" width="14.7109375" style="543" customWidth="1"/>
    <col min="8451" max="8451" width="9.140625" style="543"/>
    <col min="8452" max="8452" width="10" style="543" customWidth="1"/>
    <col min="8453" max="8453" width="18.42578125" style="543" customWidth="1"/>
    <col min="8454" max="8454" width="19.5703125" style="543" customWidth="1"/>
    <col min="8455" max="8455" width="15.7109375" style="543" customWidth="1"/>
    <col min="8456" max="8456" width="15.140625" style="543" customWidth="1"/>
    <col min="8457" max="8457" width="16.7109375" style="543" customWidth="1"/>
    <col min="8458" max="8458" width="25.7109375" style="543" customWidth="1"/>
    <col min="8459" max="8459" width="1.85546875" style="543" customWidth="1"/>
    <col min="8460" max="8460" width="14.5703125" style="543" customWidth="1"/>
    <col min="8461" max="8705" width="9.140625" style="543"/>
    <col min="8706" max="8706" width="14.7109375" style="543" customWidth="1"/>
    <col min="8707" max="8707" width="9.140625" style="543"/>
    <col min="8708" max="8708" width="10" style="543" customWidth="1"/>
    <col min="8709" max="8709" width="18.42578125" style="543" customWidth="1"/>
    <col min="8710" max="8710" width="19.5703125" style="543" customWidth="1"/>
    <col min="8711" max="8711" width="15.7109375" style="543" customWidth="1"/>
    <col min="8712" max="8712" width="15.140625" style="543" customWidth="1"/>
    <col min="8713" max="8713" width="16.7109375" style="543" customWidth="1"/>
    <col min="8714" max="8714" width="25.7109375" style="543" customWidth="1"/>
    <col min="8715" max="8715" width="1.85546875" style="543" customWidth="1"/>
    <col min="8716" max="8716" width="14.5703125" style="543" customWidth="1"/>
    <col min="8717" max="8961" width="9.140625" style="543"/>
    <col min="8962" max="8962" width="14.7109375" style="543" customWidth="1"/>
    <col min="8963" max="8963" width="9.140625" style="543"/>
    <col min="8964" max="8964" width="10" style="543" customWidth="1"/>
    <col min="8965" max="8965" width="18.42578125" style="543" customWidth="1"/>
    <col min="8966" max="8966" width="19.5703125" style="543" customWidth="1"/>
    <col min="8967" max="8967" width="15.7109375" style="543" customWidth="1"/>
    <col min="8968" max="8968" width="15.140625" style="543" customWidth="1"/>
    <col min="8969" max="8969" width="16.7109375" style="543" customWidth="1"/>
    <col min="8970" max="8970" width="25.7109375" style="543" customWidth="1"/>
    <col min="8971" max="8971" width="1.85546875" style="543" customWidth="1"/>
    <col min="8972" max="8972" width="14.5703125" style="543" customWidth="1"/>
    <col min="8973" max="9217" width="9.140625" style="543"/>
    <col min="9218" max="9218" width="14.7109375" style="543" customWidth="1"/>
    <col min="9219" max="9219" width="9.140625" style="543"/>
    <col min="9220" max="9220" width="10" style="543" customWidth="1"/>
    <col min="9221" max="9221" width="18.42578125" style="543" customWidth="1"/>
    <col min="9222" max="9222" width="19.5703125" style="543" customWidth="1"/>
    <col min="9223" max="9223" width="15.7109375" style="543" customWidth="1"/>
    <col min="9224" max="9224" width="15.140625" style="543" customWidth="1"/>
    <col min="9225" max="9225" width="16.7109375" style="543" customWidth="1"/>
    <col min="9226" max="9226" width="25.7109375" style="543" customWidth="1"/>
    <col min="9227" max="9227" width="1.85546875" style="543" customWidth="1"/>
    <col min="9228" max="9228" width="14.5703125" style="543" customWidth="1"/>
    <col min="9229" max="9473" width="9.140625" style="543"/>
    <col min="9474" max="9474" width="14.7109375" style="543" customWidth="1"/>
    <col min="9475" max="9475" width="9.140625" style="543"/>
    <col min="9476" max="9476" width="10" style="543" customWidth="1"/>
    <col min="9477" max="9477" width="18.42578125" style="543" customWidth="1"/>
    <col min="9478" max="9478" width="19.5703125" style="543" customWidth="1"/>
    <col min="9479" max="9479" width="15.7109375" style="543" customWidth="1"/>
    <col min="9480" max="9480" width="15.140625" style="543" customWidth="1"/>
    <col min="9481" max="9481" width="16.7109375" style="543" customWidth="1"/>
    <col min="9482" max="9482" width="25.7109375" style="543" customWidth="1"/>
    <col min="9483" max="9483" width="1.85546875" style="543" customWidth="1"/>
    <col min="9484" max="9484" width="14.5703125" style="543" customWidth="1"/>
    <col min="9485" max="9729" width="9.140625" style="543"/>
    <col min="9730" max="9730" width="14.7109375" style="543" customWidth="1"/>
    <col min="9731" max="9731" width="9.140625" style="543"/>
    <col min="9732" max="9732" width="10" style="543" customWidth="1"/>
    <col min="9733" max="9733" width="18.42578125" style="543" customWidth="1"/>
    <col min="9734" max="9734" width="19.5703125" style="543" customWidth="1"/>
    <col min="9735" max="9735" width="15.7109375" style="543" customWidth="1"/>
    <col min="9736" max="9736" width="15.140625" style="543" customWidth="1"/>
    <col min="9737" max="9737" width="16.7109375" style="543" customWidth="1"/>
    <col min="9738" max="9738" width="25.7109375" style="543" customWidth="1"/>
    <col min="9739" max="9739" width="1.85546875" style="543" customWidth="1"/>
    <col min="9740" max="9740" width="14.5703125" style="543" customWidth="1"/>
    <col min="9741" max="9985" width="9.140625" style="543"/>
    <col min="9986" max="9986" width="14.7109375" style="543" customWidth="1"/>
    <col min="9987" max="9987" width="9.140625" style="543"/>
    <col min="9988" max="9988" width="10" style="543" customWidth="1"/>
    <col min="9989" max="9989" width="18.42578125" style="543" customWidth="1"/>
    <col min="9990" max="9990" width="19.5703125" style="543" customWidth="1"/>
    <col min="9991" max="9991" width="15.7109375" style="543" customWidth="1"/>
    <col min="9992" max="9992" width="15.140625" style="543" customWidth="1"/>
    <col min="9993" max="9993" width="16.7109375" style="543" customWidth="1"/>
    <col min="9994" max="9994" width="25.7109375" style="543" customWidth="1"/>
    <col min="9995" max="9995" width="1.85546875" style="543" customWidth="1"/>
    <col min="9996" max="9996" width="14.5703125" style="543" customWidth="1"/>
    <col min="9997" max="10241" width="9.140625" style="543"/>
    <col min="10242" max="10242" width="14.7109375" style="543" customWidth="1"/>
    <col min="10243" max="10243" width="9.140625" style="543"/>
    <col min="10244" max="10244" width="10" style="543" customWidth="1"/>
    <col min="10245" max="10245" width="18.42578125" style="543" customWidth="1"/>
    <col min="10246" max="10246" width="19.5703125" style="543" customWidth="1"/>
    <col min="10247" max="10247" width="15.7109375" style="543" customWidth="1"/>
    <col min="10248" max="10248" width="15.140625" style="543" customWidth="1"/>
    <col min="10249" max="10249" width="16.7109375" style="543" customWidth="1"/>
    <col min="10250" max="10250" width="25.7109375" style="543" customWidth="1"/>
    <col min="10251" max="10251" width="1.85546875" style="543" customWidth="1"/>
    <col min="10252" max="10252" width="14.5703125" style="543" customWidth="1"/>
    <col min="10253" max="10497" width="9.140625" style="543"/>
    <col min="10498" max="10498" width="14.7109375" style="543" customWidth="1"/>
    <col min="10499" max="10499" width="9.140625" style="543"/>
    <col min="10500" max="10500" width="10" style="543" customWidth="1"/>
    <col min="10501" max="10501" width="18.42578125" style="543" customWidth="1"/>
    <col min="10502" max="10502" width="19.5703125" style="543" customWidth="1"/>
    <col min="10503" max="10503" width="15.7109375" style="543" customWidth="1"/>
    <col min="10504" max="10504" width="15.140625" style="543" customWidth="1"/>
    <col min="10505" max="10505" width="16.7109375" style="543" customWidth="1"/>
    <col min="10506" max="10506" width="25.7109375" style="543" customWidth="1"/>
    <col min="10507" max="10507" width="1.85546875" style="543" customWidth="1"/>
    <col min="10508" max="10508" width="14.5703125" style="543" customWidth="1"/>
    <col min="10509" max="10753" width="9.140625" style="543"/>
    <col min="10754" max="10754" width="14.7109375" style="543" customWidth="1"/>
    <col min="10755" max="10755" width="9.140625" style="543"/>
    <col min="10756" max="10756" width="10" style="543" customWidth="1"/>
    <col min="10757" max="10757" width="18.42578125" style="543" customWidth="1"/>
    <col min="10758" max="10758" width="19.5703125" style="543" customWidth="1"/>
    <col min="10759" max="10759" width="15.7109375" style="543" customWidth="1"/>
    <col min="10760" max="10760" width="15.140625" style="543" customWidth="1"/>
    <col min="10761" max="10761" width="16.7109375" style="543" customWidth="1"/>
    <col min="10762" max="10762" width="25.7109375" style="543" customWidth="1"/>
    <col min="10763" max="10763" width="1.85546875" style="543" customWidth="1"/>
    <col min="10764" max="10764" width="14.5703125" style="543" customWidth="1"/>
    <col min="10765" max="11009" width="9.140625" style="543"/>
    <col min="11010" max="11010" width="14.7109375" style="543" customWidth="1"/>
    <col min="11011" max="11011" width="9.140625" style="543"/>
    <col min="11012" max="11012" width="10" style="543" customWidth="1"/>
    <col min="11013" max="11013" width="18.42578125" style="543" customWidth="1"/>
    <col min="11014" max="11014" width="19.5703125" style="543" customWidth="1"/>
    <col min="11015" max="11015" width="15.7109375" style="543" customWidth="1"/>
    <col min="11016" max="11016" width="15.140625" style="543" customWidth="1"/>
    <col min="11017" max="11017" width="16.7109375" style="543" customWidth="1"/>
    <col min="11018" max="11018" width="25.7109375" style="543" customWidth="1"/>
    <col min="11019" max="11019" width="1.85546875" style="543" customWidth="1"/>
    <col min="11020" max="11020" width="14.5703125" style="543" customWidth="1"/>
    <col min="11021" max="11265" width="9.140625" style="543"/>
    <col min="11266" max="11266" width="14.7109375" style="543" customWidth="1"/>
    <col min="11267" max="11267" width="9.140625" style="543"/>
    <col min="11268" max="11268" width="10" style="543" customWidth="1"/>
    <col min="11269" max="11269" width="18.42578125" style="543" customWidth="1"/>
    <col min="11270" max="11270" width="19.5703125" style="543" customWidth="1"/>
    <col min="11271" max="11271" width="15.7109375" style="543" customWidth="1"/>
    <col min="11272" max="11272" width="15.140625" style="543" customWidth="1"/>
    <col min="11273" max="11273" width="16.7109375" style="543" customWidth="1"/>
    <col min="11274" max="11274" width="25.7109375" style="543" customWidth="1"/>
    <col min="11275" max="11275" width="1.85546875" style="543" customWidth="1"/>
    <col min="11276" max="11276" width="14.5703125" style="543" customWidth="1"/>
    <col min="11277" max="11521" width="9.140625" style="543"/>
    <col min="11522" max="11522" width="14.7109375" style="543" customWidth="1"/>
    <col min="11523" max="11523" width="9.140625" style="543"/>
    <col min="11524" max="11524" width="10" style="543" customWidth="1"/>
    <col min="11525" max="11525" width="18.42578125" style="543" customWidth="1"/>
    <col min="11526" max="11526" width="19.5703125" style="543" customWidth="1"/>
    <col min="11527" max="11527" width="15.7109375" style="543" customWidth="1"/>
    <col min="11528" max="11528" width="15.140625" style="543" customWidth="1"/>
    <col min="11529" max="11529" width="16.7109375" style="543" customWidth="1"/>
    <col min="11530" max="11530" width="25.7109375" style="543" customWidth="1"/>
    <col min="11531" max="11531" width="1.85546875" style="543" customWidth="1"/>
    <col min="11532" max="11532" width="14.5703125" style="543" customWidth="1"/>
    <col min="11533" max="11777" width="9.140625" style="543"/>
    <col min="11778" max="11778" width="14.7109375" style="543" customWidth="1"/>
    <col min="11779" max="11779" width="9.140625" style="543"/>
    <col min="11780" max="11780" width="10" style="543" customWidth="1"/>
    <col min="11781" max="11781" width="18.42578125" style="543" customWidth="1"/>
    <col min="11782" max="11782" width="19.5703125" style="543" customWidth="1"/>
    <col min="11783" max="11783" width="15.7109375" style="543" customWidth="1"/>
    <col min="11784" max="11784" width="15.140625" style="543" customWidth="1"/>
    <col min="11785" max="11785" width="16.7109375" style="543" customWidth="1"/>
    <col min="11786" max="11786" width="25.7109375" style="543" customWidth="1"/>
    <col min="11787" max="11787" width="1.85546875" style="543" customWidth="1"/>
    <col min="11788" max="11788" width="14.5703125" style="543" customWidth="1"/>
    <col min="11789" max="12033" width="9.140625" style="543"/>
    <col min="12034" max="12034" width="14.7109375" style="543" customWidth="1"/>
    <col min="12035" max="12035" width="9.140625" style="543"/>
    <col min="12036" max="12036" width="10" style="543" customWidth="1"/>
    <col min="12037" max="12037" width="18.42578125" style="543" customWidth="1"/>
    <col min="12038" max="12038" width="19.5703125" style="543" customWidth="1"/>
    <col min="12039" max="12039" width="15.7109375" style="543" customWidth="1"/>
    <col min="12040" max="12040" width="15.140625" style="543" customWidth="1"/>
    <col min="12041" max="12041" width="16.7109375" style="543" customWidth="1"/>
    <col min="12042" max="12042" width="25.7109375" style="543" customWidth="1"/>
    <col min="12043" max="12043" width="1.85546875" style="543" customWidth="1"/>
    <col min="12044" max="12044" width="14.5703125" style="543" customWidth="1"/>
    <col min="12045" max="12289" width="9.140625" style="543"/>
    <col min="12290" max="12290" width="14.7109375" style="543" customWidth="1"/>
    <col min="12291" max="12291" width="9.140625" style="543"/>
    <col min="12292" max="12292" width="10" style="543" customWidth="1"/>
    <col min="12293" max="12293" width="18.42578125" style="543" customWidth="1"/>
    <col min="12294" max="12294" width="19.5703125" style="543" customWidth="1"/>
    <col min="12295" max="12295" width="15.7109375" style="543" customWidth="1"/>
    <col min="12296" max="12296" width="15.140625" style="543" customWidth="1"/>
    <col min="12297" max="12297" width="16.7109375" style="543" customWidth="1"/>
    <col min="12298" max="12298" width="25.7109375" style="543" customWidth="1"/>
    <col min="12299" max="12299" width="1.85546875" style="543" customWidth="1"/>
    <col min="12300" max="12300" width="14.5703125" style="543" customWidth="1"/>
    <col min="12301" max="12545" width="9.140625" style="543"/>
    <col min="12546" max="12546" width="14.7109375" style="543" customWidth="1"/>
    <col min="12547" max="12547" width="9.140625" style="543"/>
    <col min="12548" max="12548" width="10" style="543" customWidth="1"/>
    <col min="12549" max="12549" width="18.42578125" style="543" customWidth="1"/>
    <col min="12550" max="12550" width="19.5703125" style="543" customWidth="1"/>
    <col min="12551" max="12551" width="15.7109375" style="543" customWidth="1"/>
    <col min="12552" max="12552" width="15.140625" style="543" customWidth="1"/>
    <col min="12553" max="12553" width="16.7109375" style="543" customWidth="1"/>
    <col min="12554" max="12554" width="25.7109375" style="543" customWidth="1"/>
    <col min="12555" max="12555" width="1.85546875" style="543" customWidth="1"/>
    <col min="12556" max="12556" width="14.5703125" style="543" customWidth="1"/>
    <col min="12557" max="12801" width="9.140625" style="543"/>
    <col min="12802" max="12802" width="14.7109375" style="543" customWidth="1"/>
    <col min="12803" max="12803" width="9.140625" style="543"/>
    <col min="12804" max="12804" width="10" style="543" customWidth="1"/>
    <col min="12805" max="12805" width="18.42578125" style="543" customWidth="1"/>
    <col min="12806" max="12806" width="19.5703125" style="543" customWidth="1"/>
    <col min="12807" max="12807" width="15.7109375" style="543" customWidth="1"/>
    <col min="12808" max="12808" width="15.140625" style="543" customWidth="1"/>
    <col min="12809" max="12809" width="16.7109375" style="543" customWidth="1"/>
    <col min="12810" max="12810" width="25.7109375" style="543" customWidth="1"/>
    <col min="12811" max="12811" width="1.85546875" style="543" customWidth="1"/>
    <col min="12812" max="12812" width="14.5703125" style="543" customWidth="1"/>
    <col min="12813" max="13057" width="9.140625" style="543"/>
    <col min="13058" max="13058" width="14.7109375" style="543" customWidth="1"/>
    <col min="13059" max="13059" width="9.140625" style="543"/>
    <col min="13060" max="13060" width="10" style="543" customWidth="1"/>
    <col min="13061" max="13061" width="18.42578125" style="543" customWidth="1"/>
    <col min="13062" max="13062" width="19.5703125" style="543" customWidth="1"/>
    <col min="13063" max="13063" width="15.7109375" style="543" customWidth="1"/>
    <col min="13064" max="13064" width="15.140625" style="543" customWidth="1"/>
    <col min="13065" max="13065" width="16.7109375" style="543" customWidth="1"/>
    <col min="13066" max="13066" width="25.7109375" style="543" customWidth="1"/>
    <col min="13067" max="13067" width="1.85546875" style="543" customWidth="1"/>
    <col min="13068" max="13068" width="14.5703125" style="543" customWidth="1"/>
    <col min="13069" max="13313" width="9.140625" style="543"/>
    <col min="13314" max="13314" width="14.7109375" style="543" customWidth="1"/>
    <col min="13315" max="13315" width="9.140625" style="543"/>
    <col min="13316" max="13316" width="10" style="543" customWidth="1"/>
    <col min="13317" max="13317" width="18.42578125" style="543" customWidth="1"/>
    <col min="13318" max="13318" width="19.5703125" style="543" customWidth="1"/>
    <col min="13319" max="13319" width="15.7109375" style="543" customWidth="1"/>
    <col min="13320" max="13320" width="15.140625" style="543" customWidth="1"/>
    <col min="13321" max="13321" width="16.7109375" style="543" customWidth="1"/>
    <col min="13322" max="13322" width="25.7109375" style="543" customWidth="1"/>
    <col min="13323" max="13323" width="1.85546875" style="543" customWidth="1"/>
    <col min="13324" max="13324" width="14.5703125" style="543" customWidth="1"/>
    <col min="13325" max="13569" width="9.140625" style="543"/>
    <col min="13570" max="13570" width="14.7109375" style="543" customWidth="1"/>
    <col min="13571" max="13571" width="9.140625" style="543"/>
    <col min="13572" max="13572" width="10" style="543" customWidth="1"/>
    <col min="13573" max="13573" width="18.42578125" style="543" customWidth="1"/>
    <col min="13574" max="13574" width="19.5703125" style="543" customWidth="1"/>
    <col min="13575" max="13575" width="15.7109375" style="543" customWidth="1"/>
    <col min="13576" max="13576" width="15.140625" style="543" customWidth="1"/>
    <col min="13577" max="13577" width="16.7109375" style="543" customWidth="1"/>
    <col min="13578" max="13578" width="25.7109375" style="543" customWidth="1"/>
    <col min="13579" max="13579" width="1.85546875" style="543" customWidth="1"/>
    <col min="13580" max="13580" width="14.5703125" style="543" customWidth="1"/>
    <col min="13581" max="13825" width="9.140625" style="543"/>
    <col min="13826" max="13826" width="14.7109375" style="543" customWidth="1"/>
    <col min="13827" max="13827" width="9.140625" style="543"/>
    <col min="13828" max="13828" width="10" style="543" customWidth="1"/>
    <col min="13829" max="13829" width="18.42578125" style="543" customWidth="1"/>
    <col min="13830" max="13830" width="19.5703125" style="543" customWidth="1"/>
    <col min="13831" max="13831" width="15.7109375" style="543" customWidth="1"/>
    <col min="13832" max="13832" width="15.140625" style="543" customWidth="1"/>
    <col min="13833" max="13833" width="16.7109375" style="543" customWidth="1"/>
    <col min="13834" max="13834" width="25.7109375" style="543" customWidth="1"/>
    <col min="13835" max="13835" width="1.85546875" style="543" customWidth="1"/>
    <col min="13836" max="13836" width="14.5703125" style="543" customWidth="1"/>
    <col min="13837" max="14081" width="9.140625" style="543"/>
    <col min="14082" max="14082" width="14.7109375" style="543" customWidth="1"/>
    <col min="14083" max="14083" width="9.140625" style="543"/>
    <col min="14084" max="14084" width="10" style="543" customWidth="1"/>
    <col min="14085" max="14085" width="18.42578125" style="543" customWidth="1"/>
    <col min="14086" max="14086" width="19.5703125" style="543" customWidth="1"/>
    <col min="14087" max="14087" width="15.7109375" style="543" customWidth="1"/>
    <col min="14088" max="14088" width="15.140625" style="543" customWidth="1"/>
    <col min="14089" max="14089" width="16.7109375" style="543" customWidth="1"/>
    <col min="14090" max="14090" width="25.7109375" style="543" customWidth="1"/>
    <col min="14091" max="14091" width="1.85546875" style="543" customWidth="1"/>
    <col min="14092" max="14092" width="14.5703125" style="543" customWidth="1"/>
    <col min="14093" max="14337" width="9.140625" style="543"/>
    <col min="14338" max="14338" width="14.7109375" style="543" customWidth="1"/>
    <col min="14339" max="14339" width="9.140625" style="543"/>
    <col min="14340" max="14340" width="10" style="543" customWidth="1"/>
    <col min="14341" max="14341" width="18.42578125" style="543" customWidth="1"/>
    <col min="14342" max="14342" width="19.5703125" style="543" customWidth="1"/>
    <col min="14343" max="14343" width="15.7109375" style="543" customWidth="1"/>
    <col min="14344" max="14344" width="15.140625" style="543" customWidth="1"/>
    <col min="14345" max="14345" width="16.7109375" style="543" customWidth="1"/>
    <col min="14346" max="14346" width="25.7109375" style="543" customWidth="1"/>
    <col min="14347" max="14347" width="1.85546875" style="543" customWidth="1"/>
    <col min="14348" max="14348" width="14.5703125" style="543" customWidth="1"/>
    <col min="14349" max="14593" width="9.140625" style="543"/>
    <col min="14594" max="14594" width="14.7109375" style="543" customWidth="1"/>
    <col min="14595" max="14595" width="9.140625" style="543"/>
    <col min="14596" max="14596" width="10" style="543" customWidth="1"/>
    <col min="14597" max="14597" width="18.42578125" style="543" customWidth="1"/>
    <col min="14598" max="14598" width="19.5703125" style="543" customWidth="1"/>
    <col min="14599" max="14599" width="15.7109375" style="543" customWidth="1"/>
    <col min="14600" max="14600" width="15.140625" style="543" customWidth="1"/>
    <col min="14601" max="14601" width="16.7109375" style="543" customWidth="1"/>
    <col min="14602" max="14602" width="25.7109375" style="543" customWidth="1"/>
    <col min="14603" max="14603" width="1.85546875" style="543" customWidth="1"/>
    <col min="14604" max="14604" width="14.5703125" style="543" customWidth="1"/>
    <col min="14605" max="14849" width="9.140625" style="543"/>
    <col min="14850" max="14850" width="14.7109375" style="543" customWidth="1"/>
    <col min="14851" max="14851" width="9.140625" style="543"/>
    <col min="14852" max="14852" width="10" style="543" customWidth="1"/>
    <col min="14853" max="14853" width="18.42578125" style="543" customWidth="1"/>
    <col min="14854" max="14854" width="19.5703125" style="543" customWidth="1"/>
    <col min="14855" max="14855" width="15.7109375" style="543" customWidth="1"/>
    <col min="14856" max="14856" width="15.140625" style="543" customWidth="1"/>
    <col min="14857" max="14857" width="16.7109375" style="543" customWidth="1"/>
    <col min="14858" max="14858" width="25.7109375" style="543" customWidth="1"/>
    <col min="14859" max="14859" width="1.85546875" style="543" customWidth="1"/>
    <col min="14860" max="14860" width="14.5703125" style="543" customWidth="1"/>
    <col min="14861" max="15105" width="9.140625" style="543"/>
    <col min="15106" max="15106" width="14.7109375" style="543" customWidth="1"/>
    <col min="15107" max="15107" width="9.140625" style="543"/>
    <col min="15108" max="15108" width="10" style="543" customWidth="1"/>
    <col min="15109" max="15109" width="18.42578125" style="543" customWidth="1"/>
    <col min="15110" max="15110" width="19.5703125" style="543" customWidth="1"/>
    <col min="15111" max="15111" width="15.7109375" style="543" customWidth="1"/>
    <col min="15112" max="15112" width="15.140625" style="543" customWidth="1"/>
    <col min="15113" max="15113" width="16.7109375" style="543" customWidth="1"/>
    <col min="15114" max="15114" width="25.7109375" style="543" customWidth="1"/>
    <col min="15115" max="15115" width="1.85546875" style="543" customWidth="1"/>
    <col min="15116" max="15116" width="14.5703125" style="543" customWidth="1"/>
    <col min="15117" max="15361" width="9.140625" style="543"/>
    <col min="15362" max="15362" width="14.7109375" style="543" customWidth="1"/>
    <col min="15363" max="15363" width="9.140625" style="543"/>
    <col min="15364" max="15364" width="10" style="543" customWidth="1"/>
    <col min="15365" max="15365" width="18.42578125" style="543" customWidth="1"/>
    <col min="15366" max="15366" width="19.5703125" style="543" customWidth="1"/>
    <col min="15367" max="15367" width="15.7109375" style="543" customWidth="1"/>
    <col min="15368" max="15368" width="15.140625" style="543" customWidth="1"/>
    <col min="15369" max="15369" width="16.7109375" style="543" customWidth="1"/>
    <col min="15370" max="15370" width="25.7109375" style="543" customWidth="1"/>
    <col min="15371" max="15371" width="1.85546875" style="543" customWidth="1"/>
    <col min="15372" max="15372" width="14.5703125" style="543" customWidth="1"/>
    <col min="15373" max="15617" width="9.140625" style="543"/>
    <col min="15618" max="15618" width="14.7109375" style="543" customWidth="1"/>
    <col min="15619" max="15619" width="9.140625" style="543"/>
    <col min="15620" max="15620" width="10" style="543" customWidth="1"/>
    <col min="15621" max="15621" width="18.42578125" style="543" customWidth="1"/>
    <col min="15622" max="15622" width="19.5703125" style="543" customWidth="1"/>
    <col min="15623" max="15623" width="15.7109375" style="543" customWidth="1"/>
    <col min="15624" max="15624" width="15.140625" style="543" customWidth="1"/>
    <col min="15625" max="15625" width="16.7109375" style="543" customWidth="1"/>
    <col min="15626" max="15626" width="25.7109375" style="543" customWidth="1"/>
    <col min="15627" max="15627" width="1.85546875" style="543" customWidth="1"/>
    <col min="15628" max="15628" width="14.5703125" style="543" customWidth="1"/>
    <col min="15629" max="15873" width="9.140625" style="543"/>
    <col min="15874" max="15874" width="14.7109375" style="543" customWidth="1"/>
    <col min="15875" max="15875" width="9.140625" style="543"/>
    <col min="15876" max="15876" width="10" style="543" customWidth="1"/>
    <col min="15877" max="15877" width="18.42578125" style="543" customWidth="1"/>
    <col min="15878" max="15878" width="19.5703125" style="543" customWidth="1"/>
    <col min="15879" max="15879" width="15.7109375" style="543" customWidth="1"/>
    <col min="15880" max="15880" width="15.140625" style="543" customWidth="1"/>
    <col min="15881" max="15881" width="16.7109375" style="543" customWidth="1"/>
    <col min="15882" max="15882" width="25.7109375" style="543" customWidth="1"/>
    <col min="15883" max="15883" width="1.85546875" style="543" customWidth="1"/>
    <col min="15884" max="15884" width="14.5703125" style="543" customWidth="1"/>
    <col min="15885" max="16129" width="9.140625" style="543"/>
    <col min="16130" max="16130" width="14.7109375" style="543" customWidth="1"/>
    <col min="16131" max="16131" width="9.140625" style="543"/>
    <col min="16132" max="16132" width="10" style="543" customWidth="1"/>
    <col min="16133" max="16133" width="18.42578125" style="543" customWidth="1"/>
    <col min="16134" max="16134" width="19.5703125" style="543" customWidth="1"/>
    <col min="16135" max="16135" width="15.7109375" style="543" customWidth="1"/>
    <col min="16136" max="16136" width="15.140625" style="543" customWidth="1"/>
    <col min="16137" max="16137" width="16.7109375" style="543" customWidth="1"/>
    <col min="16138" max="16138" width="25.7109375" style="543" customWidth="1"/>
    <col min="16139" max="16139" width="1.85546875" style="543" customWidth="1"/>
    <col min="16140" max="16140" width="14.5703125" style="543" customWidth="1"/>
    <col min="16141" max="16384" width="9.140625" style="543"/>
  </cols>
  <sheetData>
    <row r="1" spans="1:15" ht="15.75">
      <c r="A1" s="542"/>
      <c r="B1" s="542"/>
      <c r="C1" s="542"/>
      <c r="D1" s="542"/>
      <c r="E1" s="542"/>
      <c r="F1" s="542"/>
      <c r="G1" s="542"/>
      <c r="H1" s="542"/>
      <c r="I1" s="542"/>
      <c r="J1" s="519" t="s">
        <v>860</v>
      </c>
    </row>
    <row r="2" spans="1:15" ht="21.75" customHeight="1">
      <c r="A2" s="1053" t="s">
        <v>506</v>
      </c>
      <c r="B2" s="1053"/>
      <c r="C2" s="1053"/>
      <c r="D2" s="1053"/>
      <c r="E2" s="1053"/>
      <c r="F2" s="1053"/>
      <c r="G2" s="1053"/>
      <c r="H2" s="1053"/>
      <c r="I2" s="1053"/>
      <c r="J2" s="1053"/>
      <c r="L2" s="1041"/>
      <c r="M2" s="1028"/>
      <c r="N2" s="1028"/>
      <c r="O2" s="1028"/>
    </row>
    <row r="3" spans="1:15" ht="18.75">
      <c r="A3" s="542"/>
      <c r="B3" s="542"/>
      <c r="C3" s="542"/>
      <c r="D3" s="542"/>
      <c r="E3" s="542"/>
      <c r="F3" s="542"/>
      <c r="G3" s="542"/>
      <c r="H3" s="542"/>
      <c r="I3" s="542"/>
      <c r="J3" s="542"/>
      <c r="L3" s="1031"/>
      <c r="M3" s="1031"/>
      <c r="N3" s="1031"/>
      <c r="O3" s="1031"/>
    </row>
    <row r="4" spans="1:15" ht="15.75">
      <c r="A4" s="1042" t="s">
        <v>468</v>
      </c>
      <c r="B4" s="1042"/>
      <c r="C4" s="542"/>
      <c r="D4" s="542"/>
      <c r="E4" s="1043" t="s">
        <v>705</v>
      </c>
      <c r="F4" s="1028"/>
      <c r="G4" s="1028"/>
      <c r="H4" s="1028"/>
      <c r="I4" s="1028"/>
      <c r="J4" s="542"/>
    </row>
    <row r="5" spans="1:15" ht="15.75">
      <c r="A5" s="1032" t="s">
        <v>465</v>
      </c>
      <c r="B5" s="1028"/>
      <c r="C5" s="1028"/>
      <c r="D5" s="542"/>
      <c r="E5" s="542"/>
      <c r="F5" s="542"/>
      <c r="G5" s="542"/>
      <c r="H5" s="542"/>
      <c r="I5" s="542"/>
      <c r="J5" s="542"/>
    </row>
    <row r="6" spans="1:15" ht="15.75" hidden="1">
      <c r="A6" s="542"/>
      <c r="B6" s="542">
        <v>1</v>
      </c>
      <c r="C6" s="542"/>
      <c r="D6" s="542"/>
      <c r="E6" s="542"/>
      <c r="F6" s="542"/>
      <c r="G6" s="542"/>
      <c r="H6" s="542"/>
      <c r="I6" s="542"/>
      <c r="J6" s="542"/>
    </row>
    <row r="7" spans="1:15" ht="18.75">
      <c r="A7" s="542"/>
      <c r="B7" s="544">
        <v>1</v>
      </c>
      <c r="C7" s="545" t="s">
        <v>507</v>
      </c>
      <c r="D7" s="545"/>
      <c r="E7" s="545"/>
      <c r="F7" s="545"/>
      <c r="G7" s="542"/>
      <c r="H7" s="542"/>
      <c r="I7" s="542"/>
      <c r="J7" s="542"/>
    </row>
    <row r="8" spans="1:15" ht="15.75">
      <c r="A8" s="542"/>
      <c r="B8" s="542"/>
      <c r="C8" s="542"/>
      <c r="D8" s="524" t="s">
        <v>492</v>
      </c>
      <c r="E8" s="542"/>
      <c r="F8" s="542"/>
      <c r="G8" s="546" t="s">
        <v>508</v>
      </c>
      <c r="H8" s="542"/>
      <c r="I8" s="542"/>
      <c r="J8" s="547" t="s">
        <v>509</v>
      </c>
    </row>
    <row r="9" spans="1:15" ht="27.75" customHeight="1">
      <c r="A9" s="542"/>
      <c r="B9" s="542"/>
      <c r="C9" s="542" t="s">
        <v>71</v>
      </c>
      <c r="D9" s="1044" t="s">
        <v>510</v>
      </c>
      <c r="E9" s="1028"/>
      <c r="F9" s="542" t="s">
        <v>73</v>
      </c>
      <c r="G9" s="542" t="s">
        <v>73</v>
      </c>
      <c r="H9" s="542"/>
      <c r="I9" s="542"/>
      <c r="J9" s="548" t="s">
        <v>511</v>
      </c>
    </row>
    <row r="10" spans="1:15" ht="21.75" customHeight="1">
      <c r="A10" s="542"/>
      <c r="B10" s="542"/>
      <c r="C10" s="542" t="s">
        <v>72</v>
      </c>
      <c r="D10" s="1044" t="s">
        <v>512</v>
      </c>
      <c r="E10" s="1028"/>
      <c r="F10" s="542" t="s">
        <v>73</v>
      </c>
      <c r="G10" s="542" t="s">
        <v>513</v>
      </c>
      <c r="H10" s="542"/>
      <c r="I10" s="542"/>
      <c r="J10" s="548" t="s">
        <v>74</v>
      </c>
    </row>
    <row r="11" spans="1:15" ht="14.25" customHeight="1">
      <c r="A11" s="542"/>
      <c r="B11" s="542"/>
      <c r="C11" s="542"/>
      <c r="D11" s="542"/>
      <c r="E11" s="542"/>
      <c r="F11" s="542"/>
      <c r="G11" s="542"/>
      <c r="H11" s="542"/>
      <c r="I11" s="542"/>
      <c r="J11" s="542"/>
      <c r="K11" s="549"/>
    </row>
    <row r="12" spans="1:15" ht="21" customHeight="1" thickBot="1">
      <c r="A12" s="542"/>
      <c r="B12" s="542"/>
      <c r="C12" s="542"/>
      <c r="D12" s="550" t="s">
        <v>302</v>
      </c>
      <c r="E12" s="542"/>
      <c r="F12" s="542"/>
      <c r="G12" s="551"/>
      <c r="H12" s="542"/>
      <c r="I12" s="542"/>
      <c r="J12" s="551"/>
    </row>
    <row r="13" spans="1:15" ht="40.5" customHeight="1" thickTop="1">
      <c r="A13" s="542"/>
      <c r="B13" s="552">
        <v>2</v>
      </c>
      <c r="C13" s="1045" t="s">
        <v>514</v>
      </c>
      <c r="D13" s="1046"/>
      <c r="E13" s="1046"/>
      <c r="F13" s="1046"/>
      <c r="G13" s="1046"/>
      <c r="H13" s="1046"/>
      <c r="I13" s="1046"/>
      <c r="J13" s="1046"/>
    </row>
    <row r="14" spans="1:15" ht="81" customHeight="1">
      <c r="A14" s="1047" t="s">
        <v>515</v>
      </c>
      <c r="B14" s="1048"/>
      <c r="C14" s="1048"/>
      <c r="D14" s="1049"/>
      <c r="E14" s="553" t="s">
        <v>516</v>
      </c>
      <c r="F14" s="554" t="s">
        <v>517</v>
      </c>
      <c r="G14" s="555" t="s">
        <v>518</v>
      </c>
      <c r="H14" s="553" t="s">
        <v>519</v>
      </c>
      <c r="I14" s="553" t="s">
        <v>520</v>
      </c>
      <c r="J14" s="553" t="s">
        <v>521</v>
      </c>
    </row>
    <row r="15" spans="1:15" ht="15" customHeight="1">
      <c r="A15" s="1050"/>
      <c r="B15" s="1051"/>
      <c r="C15" s="1051"/>
      <c r="D15" s="1052"/>
      <c r="E15" s="556" t="s">
        <v>12</v>
      </c>
      <c r="F15" s="556" t="s">
        <v>12</v>
      </c>
      <c r="G15" s="556" t="s">
        <v>12</v>
      </c>
      <c r="H15" s="556" t="s">
        <v>12</v>
      </c>
      <c r="I15" s="556" t="s">
        <v>12</v>
      </c>
      <c r="J15" s="557"/>
    </row>
    <row r="16" spans="1:15" ht="21" customHeight="1">
      <c r="A16" s="558">
        <v>1</v>
      </c>
      <c r="B16" s="559"/>
      <c r="C16" s="559"/>
      <c r="D16" s="559"/>
      <c r="E16" s="560"/>
      <c r="F16" s="561"/>
      <c r="G16" s="562"/>
      <c r="H16" s="562"/>
      <c r="I16" s="562"/>
      <c r="J16" s="562"/>
    </row>
    <row r="17" spans="1:10" ht="21.75" customHeight="1">
      <c r="A17" s="563">
        <v>2</v>
      </c>
      <c r="B17" s="564"/>
      <c r="C17" s="564"/>
      <c r="D17" s="564"/>
      <c r="E17" s="562"/>
      <c r="F17" s="565"/>
      <c r="G17" s="560"/>
      <c r="H17" s="560"/>
      <c r="I17" s="560"/>
      <c r="J17" s="560"/>
    </row>
    <row r="18" spans="1:10" ht="24" customHeight="1">
      <c r="A18" s="563">
        <v>3</v>
      </c>
      <c r="B18" s="564"/>
      <c r="C18" s="564"/>
      <c r="D18" s="564"/>
      <c r="E18" s="562"/>
      <c r="F18" s="565"/>
      <c r="G18" s="560"/>
      <c r="H18" s="560"/>
      <c r="I18" s="560"/>
      <c r="J18" s="560"/>
    </row>
    <row r="19" spans="1:10" ht="23.25" customHeight="1">
      <c r="A19" s="563">
        <v>4</v>
      </c>
      <c r="B19" s="564"/>
      <c r="C19" s="564"/>
      <c r="D19" s="564"/>
      <c r="E19" s="562"/>
      <c r="F19" s="565"/>
      <c r="G19" s="560"/>
      <c r="H19" s="560"/>
      <c r="I19" s="560"/>
      <c r="J19" s="560"/>
    </row>
    <row r="20" spans="1:10" ht="23.25" customHeight="1">
      <c r="A20" s="563">
        <v>5</v>
      </c>
      <c r="B20" s="564"/>
      <c r="C20" s="564"/>
      <c r="D20" s="564"/>
      <c r="E20" s="562"/>
      <c r="F20" s="565"/>
      <c r="G20" s="560"/>
      <c r="H20" s="560"/>
      <c r="I20" s="560"/>
      <c r="J20" s="560"/>
    </row>
    <row r="21" spans="1:10" ht="18.75" customHeight="1">
      <c r="A21" s="563">
        <v>6</v>
      </c>
      <c r="B21" s="564"/>
      <c r="C21" s="564"/>
      <c r="D21" s="564"/>
      <c r="E21" s="566"/>
      <c r="F21" s="567"/>
      <c r="G21" s="568"/>
      <c r="H21" s="568"/>
      <c r="I21" s="568"/>
      <c r="J21" s="560"/>
    </row>
    <row r="22" spans="1:10" ht="19.5" customHeight="1" thickBot="1">
      <c r="A22" s="569"/>
      <c r="B22" s="570" t="s">
        <v>302</v>
      </c>
      <c r="C22" s="564"/>
      <c r="D22" s="564"/>
      <c r="E22" s="571"/>
      <c r="F22" s="572"/>
      <c r="G22" s="571"/>
      <c r="H22" s="571"/>
      <c r="I22" s="571"/>
      <c r="J22" s="560"/>
    </row>
    <row r="23" spans="1:10" ht="9.75" customHeight="1" thickTop="1">
      <c r="A23" s="573"/>
      <c r="B23" s="574"/>
      <c r="C23" s="573"/>
      <c r="D23" s="573"/>
      <c r="E23" s="573"/>
      <c r="F23" s="573"/>
      <c r="G23" s="573"/>
      <c r="H23" s="573"/>
      <c r="I23" s="573"/>
      <c r="J23" s="573"/>
    </row>
    <row r="24" spans="1:10" ht="15.75">
      <c r="A24" s="575" t="s">
        <v>878</v>
      </c>
      <c r="B24" s="576"/>
      <c r="C24" s="576"/>
      <c r="D24" s="576"/>
      <c r="E24" s="576"/>
      <c r="F24" s="576"/>
      <c r="G24" s="576"/>
      <c r="H24" s="576"/>
      <c r="I24" s="576"/>
      <c r="J24" s="576"/>
    </row>
    <row r="25" spans="1:10" ht="12" customHeight="1">
      <c r="A25" s="576"/>
      <c r="B25" s="576"/>
      <c r="C25" s="576"/>
      <c r="D25" s="576"/>
      <c r="E25" s="576"/>
      <c r="F25" s="576"/>
      <c r="G25" s="576"/>
      <c r="H25" s="576"/>
      <c r="I25" s="576"/>
      <c r="J25" s="576"/>
    </row>
    <row r="26" spans="1:10" ht="15.75">
      <c r="A26" s="542"/>
      <c r="B26" s="542"/>
      <c r="C26" s="542"/>
      <c r="D26" s="542"/>
      <c r="E26" s="542"/>
      <c r="F26" s="542"/>
      <c r="H26" s="93" t="s">
        <v>714</v>
      </c>
      <c r="I26" s="436"/>
      <c r="J26" s="436"/>
    </row>
    <row r="27" spans="1:10" ht="15" customHeight="1">
      <c r="A27" s="542"/>
      <c r="B27" s="542"/>
      <c r="C27" s="542"/>
      <c r="D27" s="542"/>
      <c r="E27" s="542"/>
      <c r="F27" s="542"/>
      <c r="H27" s="650" t="s">
        <v>872</v>
      </c>
      <c r="I27" s="542"/>
      <c r="J27" s="542"/>
    </row>
    <row r="28" spans="1:10" ht="15.75">
      <c r="H28" s="657" t="s">
        <v>715</v>
      </c>
    </row>
    <row r="29" spans="1:10" ht="15.75">
      <c r="H29" s="440" t="s">
        <v>464</v>
      </c>
    </row>
  </sheetData>
  <mergeCells count="10">
    <mergeCell ref="D9:E9"/>
    <mergeCell ref="D10:E10"/>
    <mergeCell ref="C13:J13"/>
    <mergeCell ref="A14:D15"/>
    <mergeCell ref="A2:J2"/>
    <mergeCell ref="L2:O2"/>
    <mergeCell ref="L3:O3"/>
    <mergeCell ref="A4:B4"/>
    <mergeCell ref="E4:I4"/>
    <mergeCell ref="A5:C5"/>
  </mergeCells>
  <pageMargins left="0.74" right="0.64" top="0.75" bottom="0.4" header="0.3" footer="0.2"/>
  <pageSetup paperSize="9" scale="89" firstPageNumber="54" orientation="landscape" useFirstPageNumber="1" r:id="rId1"/>
  <headerFooter>
    <oddFooter>&amp;C&amp;10&amp;P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W39"/>
  <sheetViews>
    <sheetView showGridLines="0" workbookViewId="0"/>
  </sheetViews>
  <sheetFormatPr defaultRowHeight="15"/>
  <cols>
    <col min="1" max="1" width="35" style="766" customWidth="1"/>
    <col min="2" max="2" width="13.42578125" style="766" customWidth="1"/>
    <col min="3" max="3" width="7.140625" style="766" customWidth="1"/>
    <col min="4" max="4" width="5.7109375" style="766" customWidth="1"/>
    <col min="5" max="5" width="6" style="766" customWidth="1"/>
    <col min="6" max="6" width="12" style="766" customWidth="1"/>
    <col min="7" max="7" width="7.5703125" style="766" customWidth="1"/>
    <col min="8" max="8" width="7.42578125" style="766" customWidth="1"/>
    <col min="9" max="9" width="7" style="766" customWidth="1"/>
    <col min="10" max="10" width="8.28515625" style="766" customWidth="1"/>
    <col min="11" max="11" width="7.7109375" style="766" customWidth="1"/>
    <col min="12" max="12" width="12.85546875" style="766" customWidth="1"/>
    <col min="13" max="13" width="9" style="766" customWidth="1"/>
    <col min="14" max="14" width="8.7109375" style="766" customWidth="1"/>
    <col min="15" max="15" width="8.85546875" style="766" customWidth="1"/>
    <col min="16" max="16" width="9.140625" style="766" customWidth="1"/>
    <col min="17" max="17" width="8.7109375" style="766" customWidth="1"/>
    <col min="18" max="18" width="9" style="766" customWidth="1"/>
    <col min="19" max="16384" width="9.140625" style="766"/>
  </cols>
  <sheetData>
    <row r="1" spans="1:49">
      <c r="Q1" s="1054" t="s">
        <v>1149</v>
      </c>
      <c r="R1" s="1054"/>
    </row>
    <row r="2" spans="1:49" ht="18.75">
      <c r="A2" s="1055" t="s">
        <v>1016</v>
      </c>
      <c r="B2" s="1055"/>
      <c r="C2" s="1055"/>
      <c r="D2" s="1055"/>
      <c r="E2" s="1055"/>
      <c r="F2" s="1055"/>
      <c r="G2" s="1055"/>
      <c r="H2" s="1055"/>
      <c r="I2" s="1055"/>
      <c r="J2" s="1055"/>
      <c r="K2" s="1055"/>
      <c r="L2" s="1055"/>
      <c r="M2" s="1055"/>
      <c r="N2" s="1055"/>
      <c r="O2" s="1055"/>
      <c r="P2" s="1055"/>
      <c r="Q2" s="1055"/>
      <c r="R2" s="1055"/>
    </row>
    <row r="3" spans="1:49" ht="12.75" customHeight="1"/>
    <row r="4" spans="1:49" ht="18.75" customHeight="1">
      <c r="A4" s="798" t="s">
        <v>1242</v>
      </c>
    </row>
    <row r="5" spans="1:49" ht="16.5" customHeight="1">
      <c r="A5" s="798" t="s">
        <v>1017</v>
      </c>
    </row>
    <row r="6" spans="1:49" ht="18.75" customHeight="1">
      <c r="A6" s="798" t="s">
        <v>1018</v>
      </c>
    </row>
    <row r="8" spans="1:49" s="769" customFormat="1" ht="44.25" customHeight="1">
      <c r="A8" s="777" t="s">
        <v>939</v>
      </c>
      <c r="B8" s="777" t="s">
        <v>1019</v>
      </c>
      <c r="C8" s="778" t="s">
        <v>1020</v>
      </c>
      <c r="D8" s="778" t="s">
        <v>544</v>
      </c>
      <c r="E8" s="778" t="s">
        <v>1021</v>
      </c>
      <c r="F8" s="778" t="s">
        <v>1022</v>
      </c>
      <c r="G8" s="778" t="s">
        <v>534</v>
      </c>
      <c r="H8" s="778" t="s">
        <v>535</v>
      </c>
      <c r="I8" s="778" t="s">
        <v>523</v>
      </c>
      <c r="J8" s="778" t="s">
        <v>262</v>
      </c>
      <c r="K8" s="778" t="s">
        <v>1146</v>
      </c>
      <c r="L8" s="778" t="s">
        <v>1023</v>
      </c>
      <c r="M8" s="778" t="s">
        <v>1024</v>
      </c>
      <c r="N8" s="778" t="s">
        <v>1028</v>
      </c>
      <c r="O8" s="778" t="s">
        <v>1025</v>
      </c>
      <c r="P8" s="778" t="s">
        <v>1147</v>
      </c>
      <c r="Q8" s="778" t="s">
        <v>1026</v>
      </c>
      <c r="R8" s="779" t="s">
        <v>1027</v>
      </c>
      <c r="S8" s="768"/>
      <c r="T8" s="768"/>
      <c r="U8" s="768"/>
      <c r="V8" s="768"/>
      <c r="W8" s="768"/>
      <c r="X8" s="768"/>
      <c r="Y8" s="768"/>
      <c r="Z8" s="768"/>
      <c r="AA8" s="768"/>
      <c r="AB8" s="768"/>
      <c r="AC8" s="768"/>
      <c r="AD8" s="768"/>
      <c r="AE8" s="768"/>
      <c r="AF8" s="768"/>
      <c r="AG8" s="768"/>
      <c r="AH8" s="768"/>
      <c r="AI8" s="768"/>
      <c r="AJ8" s="768"/>
      <c r="AK8" s="768"/>
      <c r="AL8" s="768"/>
      <c r="AM8" s="768"/>
      <c r="AN8" s="768"/>
      <c r="AO8" s="768"/>
      <c r="AP8" s="768"/>
      <c r="AQ8" s="768"/>
      <c r="AR8" s="768"/>
      <c r="AS8" s="768"/>
      <c r="AT8" s="768"/>
      <c r="AU8" s="768"/>
      <c r="AV8" s="768"/>
      <c r="AW8" s="768"/>
    </row>
    <row r="9" spans="1:49" s="771" customFormat="1" ht="15.75">
      <c r="A9" s="826" t="s">
        <v>526</v>
      </c>
      <c r="B9" s="781"/>
      <c r="C9" s="781"/>
      <c r="D9" s="781"/>
      <c r="E9" s="781"/>
      <c r="F9" s="781"/>
      <c r="G9" s="781"/>
      <c r="H9" s="781"/>
      <c r="I9" s="781"/>
      <c r="J9" s="781"/>
      <c r="K9" s="781"/>
      <c r="L9" s="781"/>
      <c r="M9" s="781"/>
      <c r="N9" s="781"/>
      <c r="O9" s="781"/>
      <c r="P9" s="781"/>
      <c r="Q9" s="781"/>
      <c r="R9" s="781"/>
      <c r="S9" s="770"/>
      <c r="T9" s="770"/>
      <c r="U9" s="770"/>
      <c r="V9" s="770"/>
      <c r="W9" s="770"/>
      <c r="X9" s="770"/>
      <c r="Y9" s="770"/>
      <c r="Z9" s="770"/>
      <c r="AA9" s="770"/>
      <c r="AB9" s="770"/>
      <c r="AC9" s="770"/>
      <c r="AD9" s="770"/>
      <c r="AE9" s="770"/>
      <c r="AF9" s="770"/>
      <c r="AG9" s="770"/>
      <c r="AH9" s="770"/>
      <c r="AI9" s="770"/>
      <c r="AJ9" s="770"/>
      <c r="AK9" s="770"/>
      <c r="AL9" s="770"/>
      <c r="AM9" s="770"/>
      <c r="AN9" s="770"/>
      <c r="AO9" s="770"/>
      <c r="AP9" s="770"/>
      <c r="AQ9" s="770"/>
      <c r="AR9" s="770"/>
      <c r="AS9" s="770"/>
      <c r="AT9" s="770"/>
      <c r="AU9" s="770"/>
      <c r="AV9" s="770"/>
      <c r="AW9" s="770"/>
    </row>
    <row r="10" spans="1:49" s="772" customFormat="1">
      <c r="A10" s="830" t="s">
        <v>75</v>
      </c>
      <c r="B10" s="782"/>
      <c r="C10" s="782"/>
      <c r="D10" s="782"/>
      <c r="E10" s="782"/>
      <c r="F10" s="782"/>
      <c r="G10" s="782"/>
      <c r="H10" s="782"/>
      <c r="I10" s="782"/>
      <c r="J10" s="782"/>
      <c r="K10" s="782"/>
      <c r="L10" s="782"/>
      <c r="M10" s="782"/>
      <c r="N10" s="782"/>
      <c r="O10" s="782"/>
      <c r="P10" s="782"/>
      <c r="Q10" s="782"/>
      <c r="R10" s="782"/>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row>
    <row r="11" spans="1:49" s="771" customFormat="1" ht="9" customHeight="1">
      <c r="A11" s="830" t="s">
        <v>77</v>
      </c>
      <c r="B11" s="782"/>
      <c r="C11" s="782"/>
      <c r="D11" s="782"/>
      <c r="E11" s="782"/>
      <c r="F11" s="782"/>
      <c r="G11" s="782"/>
      <c r="H11" s="782"/>
      <c r="I11" s="782"/>
      <c r="J11" s="782"/>
      <c r="K11" s="782"/>
      <c r="L11" s="782"/>
      <c r="M11" s="782"/>
      <c r="N11" s="782"/>
      <c r="O11" s="782"/>
      <c r="P11" s="782"/>
      <c r="Q11" s="782"/>
      <c r="R11" s="782"/>
      <c r="S11" s="770"/>
      <c r="T11" s="770"/>
      <c r="U11" s="770"/>
      <c r="V11" s="770"/>
      <c r="W11" s="770"/>
      <c r="X11" s="770"/>
      <c r="Y11" s="770"/>
      <c r="Z11" s="770"/>
      <c r="AA11" s="770"/>
      <c r="AB11" s="770"/>
      <c r="AC11" s="770"/>
      <c r="AD11" s="770"/>
      <c r="AE11" s="770"/>
      <c r="AF11" s="770"/>
      <c r="AG11" s="770"/>
      <c r="AH11" s="770"/>
      <c r="AI11" s="770"/>
      <c r="AJ11" s="770"/>
      <c r="AK11" s="770"/>
      <c r="AL11" s="770"/>
      <c r="AM11" s="770"/>
      <c r="AN11" s="770"/>
      <c r="AO11" s="770"/>
      <c r="AP11" s="770"/>
      <c r="AQ11" s="770"/>
      <c r="AR11" s="770"/>
      <c r="AS11" s="770"/>
      <c r="AT11" s="770"/>
      <c r="AU11" s="770"/>
      <c r="AV11" s="770"/>
      <c r="AW11" s="770"/>
    </row>
    <row r="12" spans="1:49" s="772" customFormat="1" ht="15.75">
      <c r="A12" s="832" t="s">
        <v>302</v>
      </c>
      <c r="B12" s="782"/>
      <c r="C12" s="782"/>
      <c r="D12" s="782"/>
      <c r="E12" s="782"/>
      <c r="F12" s="782"/>
      <c r="G12" s="782"/>
      <c r="H12" s="782"/>
      <c r="I12" s="782"/>
      <c r="J12" s="782"/>
      <c r="K12" s="782"/>
      <c r="L12" s="782"/>
      <c r="M12" s="782"/>
      <c r="N12" s="782"/>
      <c r="O12" s="782"/>
      <c r="P12" s="782"/>
      <c r="Q12" s="782"/>
      <c r="R12" s="782"/>
      <c r="S12" s="770"/>
      <c r="T12" s="770"/>
      <c r="U12" s="770"/>
      <c r="V12" s="770"/>
      <c r="W12" s="770"/>
      <c r="X12" s="770"/>
      <c r="Y12" s="770"/>
      <c r="Z12" s="770"/>
      <c r="AA12" s="770"/>
      <c r="AB12" s="770"/>
      <c r="AC12" s="770"/>
      <c r="AD12" s="770"/>
      <c r="AE12" s="770"/>
      <c r="AF12" s="770"/>
      <c r="AG12" s="770"/>
      <c r="AH12" s="770"/>
      <c r="AI12" s="770"/>
      <c r="AJ12" s="770"/>
      <c r="AK12" s="770"/>
      <c r="AL12" s="770"/>
      <c r="AM12" s="770"/>
      <c r="AN12" s="770"/>
      <c r="AO12" s="770"/>
      <c r="AP12" s="770"/>
      <c r="AQ12" s="770"/>
      <c r="AR12" s="770"/>
      <c r="AS12" s="770"/>
      <c r="AT12" s="770"/>
      <c r="AU12" s="770"/>
      <c r="AV12" s="770"/>
      <c r="AW12" s="770"/>
    </row>
    <row r="13" spans="1:49">
      <c r="A13" s="780"/>
      <c r="B13" s="782"/>
      <c r="C13" s="782"/>
      <c r="D13" s="782"/>
      <c r="E13" s="782"/>
      <c r="F13" s="782"/>
      <c r="G13" s="782"/>
      <c r="H13" s="782"/>
      <c r="I13" s="782"/>
      <c r="J13" s="782"/>
      <c r="K13" s="782"/>
      <c r="L13" s="782"/>
      <c r="M13" s="782"/>
      <c r="N13" s="782"/>
      <c r="O13" s="782"/>
      <c r="P13" s="782"/>
      <c r="Q13" s="782"/>
      <c r="R13" s="782"/>
    </row>
    <row r="14" spans="1:49" ht="15.75">
      <c r="A14" s="578" t="s">
        <v>527</v>
      </c>
      <c r="B14" s="782"/>
      <c r="C14" s="782"/>
      <c r="D14" s="782"/>
      <c r="E14" s="782"/>
      <c r="F14" s="782"/>
      <c r="G14" s="782"/>
      <c r="H14" s="782"/>
      <c r="I14" s="782"/>
      <c r="J14" s="782"/>
      <c r="K14" s="782"/>
      <c r="L14" s="782"/>
      <c r="M14" s="782"/>
      <c r="N14" s="782"/>
      <c r="O14" s="782"/>
      <c r="P14" s="782"/>
      <c r="Q14" s="782"/>
      <c r="R14" s="782"/>
    </row>
    <row r="15" spans="1:49">
      <c r="A15" s="830" t="s">
        <v>75</v>
      </c>
      <c r="B15" s="782"/>
      <c r="C15" s="782"/>
      <c r="D15" s="782"/>
      <c r="E15" s="782"/>
      <c r="F15" s="782"/>
      <c r="G15" s="782"/>
      <c r="H15" s="782"/>
      <c r="I15" s="782"/>
      <c r="J15" s="782"/>
      <c r="K15" s="782"/>
      <c r="L15" s="782"/>
      <c r="M15" s="782"/>
      <c r="N15" s="782"/>
      <c r="O15" s="782"/>
      <c r="P15" s="782"/>
      <c r="Q15" s="782"/>
      <c r="R15" s="782"/>
    </row>
    <row r="16" spans="1:49" ht="10.5" customHeight="1">
      <c r="A16" s="830" t="s">
        <v>77</v>
      </c>
      <c r="B16" s="782"/>
      <c r="C16" s="782"/>
      <c r="D16" s="782"/>
      <c r="E16" s="782"/>
      <c r="F16" s="782"/>
      <c r="G16" s="782"/>
      <c r="H16" s="782"/>
      <c r="I16" s="782"/>
      <c r="J16" s="782"/>
      <c r="K16" s="782"/>
      <c r="L16" s="782"/>
      <c r="M16" s="782"/>
      <c r="N16" s="782"/>
      <c r="O16" s="782"/>
      <c r="P16" s="782"/>
      <c r="Q16" s="782"/>
      <c r="R16" s="782"/>
    </row>
    <row r="17" spans="1:18" ht="15.75">
      <c r="A17" s="832" t="s">
        <v>302</v>
      </c>
      <c r="B17" s="782"/>
      <c r="C17" s="782"/>
      <c r="D17" s="782"/>
      <c r="E17" s="782"/>
      <c r="F17" s="782"/>
      <c r="G17" s="782"/>
      <c r="H17" s="782"/>
      <c r="I17" s="782"/>
      <c r="J17" s="782"/>
      <c r="K17" s="782"/>
      <c r="L17" s="782"/>
      <c r="M17" s="782"/>
      <c r="N17" s="782"/>
      <c r="O17" s="782"/>
      <c r="P17" s="782"/>
      <c r="Q17" s="782"/>
      <c r="R17" s="782"/>
    </row>
    <row r="18" spans="1:18">
      <c r="A18" s="780"/>
      <c r="B18" s="782"/>
      <c r="C18" s="782"/>
      <c r="D18" s="782"/>
      <c r="E18" s="782"/>
      <c r="F18" s="782"/>
      <c r="G18" s="782"/>
      <c r="H18" s="782"/>
      <c r="I18" s="782"/>
      <c r="J18" s="782"/>
      <c r="K18" s="782"/>
      <c r="L18" s="782"/>
      <c r="M18" s="782"/>
      <c r="N18" s="782"/>
      <c r="O18" s="782"/>
      <c r="P18" s="782"/>
      <c r="Q18" s="782"/>
      <c r="R18" s="782"/>
    </row>
    <row r="19" spans="1:18" ht="15.75">
      <c r="A19" s="578" t="s">
        <v>540</v>
      </c>
      <c r="B19" s="782"/>
      <c r="C19" s="782"/>
      <c r="D19" s="782"/>
      <c r="E19" s="782"/>
      <c r="F19" s="782"/>
      <c r="G19" s="782"/>
      <c r="H19" s="782"/>
      <c r="I19" s="782"/>
      <c r="J19" s="782"/>
      <c r="K19" s="782"/>
      <c r="L19" s="782"/>
      <c r="M19" s="782"/>
      <c r="N19" s="782"/>
      <c r="O19" s="782"/>
      <c r="P19" s="782"/>
      <c r="Q19" s="782"/>
      <c r="R19" s="782"/>
    </row>
    <row r="20" spans="1:18">
      <c r="A20" s="830" t="s">
        <v>75</v>
      </c>
      <c r="B20" s="782"/>
      <c r="C20" s="782"/>
      <c r="D20" s="782"/>
      <c r="E20" s="782"/>
      <c r="F20" s="782"/>
      <c r="G20" s="782"/>
      <c r="H20" s="782"/>
      <c r="I20" s="782"/>
      <c r="J20" s="782"/>
      <c r="K20" s="782"/>
      <c r="L20" s="782"/>
      <c r="M20" s="782"/>
      <c r="N20" s="782"/>
      <c r="O20" s="782"/>
      <c r="P20" s="782"/>
      <c r="Q20" s="782"/>
      <c r="R20" s="782"/>
    </row>
    <row r="21" spans="1:18" ht="12.75" customHeight="1">
      <c r="A21" s="830" t="s">
        <v>77</v>
      </c>
      <c r="B21" s="782"/>
      <c r="C21" s="782"/>
      <c r="D21" s="782"/>
      <c r="E21" s="782"/>
      <c r="F21" s="782"/>
      <c r="G21" s="782"/>
      <c r="H21" s="782"/>
      <c r="I21" s="782"/>
      <c r="J21" s="782"/>
      <c r="K21" s="782"/>
      <c r="L21" s="782"/>
      <c r="M21" s="782"/>
      <c r="N21" s="782"/>
      <c r="O21" s="782"/>
      <c r="P21" s="782"/>
      <c r="Q21" s="782"/>
      <c r="R21" s="782"/>
    </row>
    <row r="22" spans="1:18" ht="15.75">
      <c r="A22" s="832" t="s">
        <v>302</v>
      </c>
      <c r="B22" s="782"/>
      <c r="C22" s="782"/>
      <c r="D22" s="782"/>
      <c r="E22" s="782"/>
      <c r="F22" s="782"/>
      <c r="G22" s="782"/>
      <c r="H22" s="782"/>
      <c r="I22" s="782"/>
      <c r="J22" s="782"/>
      <c r="K22" s="782"/>
      <c r="L22" s="782"/>
      <c r="M22" s="782"/>
      <c r="N22" s="782"/>
      <c r="O22" s="782"/>
      <c r="P22" s="782"/>
      <c r="Q22" s="782"/>
      <c r="R22" s="782"/>
    </row>
    <row r="23" spans="1:18">
      <c r="A23" s="830"/>
      <c r="B23" s="782"/>
      <c r="C23" s="782"/>
      <c r="D23" s="782"/>
      <c r="E23" s="782"/>
      <c r="F23" s="782"/>
      <c r="G23" s="782"/>
      <c r="H23" s="782"/>
      <c r="I23" s="782"/>
      <c r="J23" s="782"/>
      <c r="K23" s="782"/>
      <c r="L23" s="782"/>
      <c r="M23" s="782"/>
      <c r="N23" s="782"/>
      <c r="O23" s="782"/>
      <c r="P23" s="782"/>
      <c r="Q23" s="782"/>
      <c r="R23" s="782"/>
    </row>
    <row r="24" spans="1:18" ht="15.75">
      <c r="A24" s="840" t="s">
        <v>459</v>
      </c>
      <c r="B24" s="776"/>
      <c r="C24" s="776"/>
      <c r="D24" s="776"/>
      <c r="E24" s="776"/>
      <c r="F24" s="776"/>
      <c r="G24" s="776"/>
      <c r="H24" s="776"/>
      <c r="I24" s="776"/>
      <c r="J24" s="776"/>
      <c r="K24" s="776"/>
      <c r="L24" s="776"/>
      <c r="M24" s="776"/>
      <c r="N24" s="776"/>
      <c r="O24" s="776"/>
      <c r="P24" s="776"/>
      <c r="Q24" s="776"/>
      <c r="R24" s="776"/>
    </row>
    <row r="26" spans="1:18">
      <c r="A26" s="773" t="s">
        <v>1029</v>
      </c>
    </row>
    <row r="27" spans="1:18" ht="5.25" customHeight="1">
      <c r="B27" s="773"/>
    </row>
    <row r="28" spans="1:18">
      <c r="A28" s="773" t="s">
        <v>1034</v>
      </c>
      <c r="B28" s="767"/>
      <c r="D28" s="773"/>
    </row>
    <row r="29" spans="1:18">
      <c r="A29" s="773" t="s">
        <v>1035</v>
      </c>
      <c r="B29" s="767"/>
      <c r="D29" s="773"/>
    </row>
    <row r="30" spans="1:18">
      <c r="A30" s="773" t="s">
        <v>1036</v>
      </c>
      <c r="B30" s="767"/>
      <c r="D30" s="773"/>
    </row>
    <row r="31" spans="1:18" ht="6.75" customHeight="1">
      <c r="B31" s="774"/>
    </row>
    <row r="32" spans="1:18" ht="31.5" customHeight="1">
      <c r="A32" s="1056" t="s">
        <v>1030</v>
      </c>
      <c r="B32" s="1056"/>
      <c r="C32" s="1056"/>
      <c r="D32" s="1056"/>
      <c r="E32" s="1056"/>
      <c r="F32" s="1056"/>
      <c r="G32" s="1056"/>
      <c r="H32" s="1056"/>
      <c r="I32" s="1056"/>
      <c r="J32" s="1056"/>
      <c r="K32" s="1056"/>
      <c r="L32" s="1056"/>
      <c r="M32" s="1056"/>
      <c r="N32" s="1056"/>
      <c r="O32" s="1056"/>
      <c r="P32" s="1056"/>
      <c r="Q32" s="1056"/>
      <c r="R32" s="1056"/>
    </row>
    <row r="33" spans="1:18" ht="10.5" customHeight="1">
      <c r="B33" s="775" t="s">
        <v>1031</v>
      </c>
    </row>
    <row r="34" spans="1:18" ht="29.25" customHeight="1">
      <c r="A34" s="1056" t="s">
        <v>1032</v>
      </c>
      <c r="B34" s="1056"/>
      <c r="C34" s="1056"/>
      <c r="D34" s="1056"/>
      <c r="E34" s="1056"/>
      <c r="F34" s="1056"/>
      <c r="G34" s="1056"/>
      <c r="H34" s="1056"/>
      <c r="I34" s="1056"/>
      <c r="J34" s="1056"/>
      <c r="K34" s="1056"/>
      <c r="L34" s="1056"/>
      <c r="M34" s="1056"/>
      <c r="N34" s="1056"/>
      <c r="O34" s="1056"/>
      <c r="P34" s="1056"/>
      <c r="Q34" s="1056"/>
      <c r="R34" s="1056"/>
    </row>
    <row r="35" spans="1:18" ht="11.25" customHeight="1">
      <c r="B35" s="775" t="s">
        <v>1033</v>
      </c>
    </row>
    <row r="36" spans="1:18" ht="10.5" customHeight="1">
      <c r="L36" s="93" t="s">
        <v>714</v>
      </c>
    </row>
    <row r="37" spans="1:18" ht="15.75">
      <c r="L37" s="657" t="s">
        <v>872</v>
      </c>
    </row>
    <row r="38" spans="1:18" ht="15" customHeight="1">
      <c r="L38" s="657" t="s">
        <v>715</v>
      </c>
    </row>
    <row r="39" spans="1:18" ht="15.75">
      <c r="L39" s="813" t="s">
        <v>464</v>
      </c>
    </row>
  </sheetData>
  <mergeCells count="4">
    <mergeCell ref="Q1:R1"/>
    <mergeCell ref="A2:R2"/>
    <mergeCell ref="A32:R32"/>
    <mergeCell ref="A34:R34"/>
  </mergeCells>
  <pageMargins left="0.75" right="0.75" top="1" bottom="1" header="0.5" footer="0.5"/>
  <pageSetup paperSize="9" scale="70" firstPageNumber="55" orientation="landscape" useFirstPageNumber="1" r:id="rId1"/>
  <headerFooter>
    <oddFooter>&amp;C&amp;P</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32"/>
  <sheetViews>
    <sheetView workbookViewId="0">
      <selection activeCell="I9" sqref="I9"/>
    </sheetView>
  </sheetViews>
  <sheetFormatPr defaultRowHeight="15"/>
  <cols>
    <col min="1" max="1" width="41.7109375" style="543" customWidth="1"/>
    <col min="2" max="2" width="20.140625" style="543" customWidth="1"/>
    <col min="3" max="3" width="12.7109375" style="543" customWidth="1"/>
    <col min="4" max="4" width="13" style="543" customWidth="1"/>
    <col min="5" max="5" width="10.85546875" style="543" customWidth="1"/>
    <col min="6" max="6" width="11.5703125" style="543" customWidth="1"/>
    <col min="7" max="7" width="13.85546875" style="543" customWidth="1"/>
    <col min="8" max="8" width="12.42578125" style="543" customWidth="1"/>
    <col min="9" max="9" width="14.42578125" style="543" customWidth="1"/>
    <col min="10" max="258" width="9.140625" style="543"/>
    <col min="259" max="259" width="46.85546875" style="543" customWidth="1"/>
    <col min="260" max="260" width="25.140625" style="543" customWidth="1"/>
    <col min="261" max="261" width="14.140625" style="543" customWidth="1"/>
    <col min="262" max="262" width="13.7109375" style="543" customWidth="1"/>
    <col min="263" max="263" width="12.28515625" style="543" customWidth="1"/>
    <col min="264" max="264" width="12.42578125" style="543" customWidth="1"/>
    <col min="265" max="265" width="22" style="543" customWidth="1"/>
    <col min="266" max="514" width="9.140625" style="543"/>
    <col min="515" max="515" width="46.85546875" style="543" customWidth="1"/>
    <col min="516" max="516" width="25.140625" style="543" customWidth="1"/>
    <col min="517" max="517" width="14.140625" style="543" customWidth="1"/>
    <col min="518" max="518" width="13.7109375" style="543" customWidth="1"/>
    <col min="519" max="519" width="12.28515625" style="543" customWidth="1"/>
    <col min="520" max="520" width="12.42578125" style="543" customWidth="1"/>
    <col min="521" max="521" width="22" style="543" customWidth="1"/>
    <col min="522" max="770" width="9.140625" style="543"/>
    <col min="771" max="771" width="46.85546875" style="543" customWidth="1"/>
    <col min="772" max="772" width="25.140625" style="543" customWidth="1"/>
    <col min="773" max="773" width="14.140625" style="543" customWidth="1"/>
    <col min="774" max="774" width="13.7109375" style="543" customWidth="1"/>
    <col min="775" max="775" width="12.28515625" style="543" customWidth="1"/>
    <col min="776" max="776" width="12.42578125" style="543" customWidth="1"/>
    <col min="777" max="777" width="22" style="543" customWidth="1"/>
    <col min="778" max="1026" width="9.140625" style="543"/>
    <col min="1027" max="1027" width="46.85546875" style="543" customWidth="1"/>
    <col min="1028" max="1028" width="25.140625" style="543" customWidth="1"/>
    <col min="1029" max="1029" width="14.140625" style="543" customWidth="1"/>
    <col min="1030" max="1030" width="13.7109375" style="543" customWidth="1"/>
    <col min="1031" max="1031" width="12.28515625" style="543" customWidth="1"/>
    <col min="1032" max="1032" width="12.42578125" style="543" customWidth="1"/>
    <col min="1033" max="1033" width="22" style="543" customWidth="1"/>
    <col min="1034" max="1282" width="9.140625" style="543"/>
    <col min="1283" max="1283" width="46.85546875" style="543" customWidth="1"/>
    <col min="1284" max="1284" width="25.140625" style="543" customWidth="1"/>
    <col min="1285" max="1285" width="14.140625" style="543" customWidth="1"/>
    <col min="1286" max="1286" width="13.7109375" style="543" customWidth="1"/>
    <col min="1287" max="1287" width="12.28515625" style="543" customWidth="1"/>
    <col min="1288" max="1288" width="12.42578125" style="543" customWidth="1"/>
    <col min="1289" max="1289" width="22" style="543" customWidth="1"/>
    <col min="1290" max="1538" width="9.140625" style="543"/>
    <col min="1539" max="1539" width="46.85546875" style="543" customWidth="1"/>
    <col min="1540" max="1540" width="25.140625" style="543" customWidth="1"/>
    <col min="1541" max="1541" width="14.140625" style="543" customWidth="1"/>
    <col min="1542" max="1542" width="13.7109375" style="543" customWidth="1"/>
    <col min="1543" max="1543" width="12.28515625" style="543" customWidth="1"/>
    <col min="1544" max="1544" width="12.42578125" style="543" customWidth="1"/>
    <col min="1545" max="1545" width="22" style="543" customWidth="1"/>
    <col min="1546" max="1794" width="9.140625" style="543"/>
    <col min="1795" max="1795" width="46.85546875" style="543" customWidth="1"/>
    <col min="1796" max="1796" width="25.140625" style="543" customWidth="1"/>
    <col min="1797" max="1797" width="14.140625" style="543" customWidth="1"/>
    <col min="1798" max="1798" width="13.7109375" style="543" customWidth="1"/>
    <col min="1799" max="1799" width="12.28515625" style="543" customWidth="1"/>
    <col min="1800" max="1800" width="12.42578125" style="543" customWidth="1"/>
    <col min="1801" max="1801" width="22" style="543" customWidth="1"/>
    <col min="1802" max="2050" width="9.140625" style="543"/>
    <col min="2051" max="2051" width="46.85546875" style="543" customWidth="1"/>
    <col min="2052" max="2052" width="25.140625" style="543" customWidth="1"/>
    <col min="2053" max="2053" width="14.140625" style="543" customWidth="1"/>
    <col min="2054" max="2054" width="13.7109375" style="543" customWidth="1"/>
    <col min="2055" max="2055" width="12.28515625" style="543" customWidth="1"/>
    <col min="2056" max="2056" width="12.42578125" style="543" customWidth="1"/>
    <col min="2057" max="2057" width="22" style="543" customWidth="1"/>
    <col min="2058" max="2306" width="9.140625" style="543"/>
    <col min="2307" max="2307" width="46.85546875" style="543" customWidth="1"/>
    <col min="2308" max="2308" width="25.140625" style="543" customWidth="1"/>
    <col min="2309" max="2309" width="14.140625" style="543" customWidth="1"/>
    <col min="2310" max="2310" width="13.7109375" style="543" customWidth="1"/>
    <col min="2311" max="2311" width="12.28515625" style="543" customWidth="1"/>
    <col min="2312" max="2312" width="12.42578125" style="543" customWidth="1"/>
    <col min="2313" max="2313" width="22" style="543" customWidth="1"/>
    <col min="2314" max="2562" width="9.140625" style="543"/>
    <col min="2563" max="2563" width="46.85546875" style="543" customWidth="1"/>
    <col min="2564" max="2564" width="25.140625" style="543" customWidth="1"/>
    <col min="2565" max="2565" width="14.140625" style="543" customWidth="1"/>
    <col min="2566" max="2566" width="13.7109375" style="543" customWidth="1"/>
    <col min="2567" max="2567" width="12.28515625" style="543" customWidth="1"/>
    <col min="2568" max="2568" width="12.42578125" style="543" customWidth="1"/>
    <col min="2569" max="2569" width="22" style="543" customWidth="1"/>
    <col min="2570" max="2818" width="9.140625" style="543"/>
    <col min="2819" max="2819" width="46.85546875" style="543" customWidth="1"/>
    <col min="2820" max="2820" width="25.140625" style="543" customWidth="1"/>
    <col min="2821" max="2821" width="14.140625" style="543" customWidth="1"/>
    <col min="2822" max="2822" width="13.7109375" style="543" customWidth="1"/>
    <col min="2823" max="2823" width="12.28515625" style="543" customWidth="1"/>
    <col min="2824" max="2824" width="12.42578125" style="543" customWidth="1"/>
    <col min="2825" max="2825" width="22" style="543" customWidth="1"/>
    <col min="2826" max="3074" width="9.140625" style="543"/>
    <col min="3075" max="3075" width="46.85546875" style="543" customWidth="1"/>
    <col min="3076" max="3076" width="25.140625" style="543" customWidth="1"/>
    <col min="3077" max="3077" width="14.140625" style="543" customWidth="1"/>
    <col min="3078" max="3078" width="13.7109375" style="543" customWidth="1"/>
    <col min="3079" max="3079" width="12.28515625" style="543" customWidth="1"/>
    <col min="3080" max="3080" width="12.42578125" style="543" customWidth="1"/>
    <col min="3081" max="3081" width="22" style="543" customWidth="1"/>
    <col min="3082" max="3330" width="9.140625" style="543"/>
    <col min="3331" max="3331" width="46.85546875" style="543" customWidth="1"/>
    <col min="3332" max="3332" width="25.140625" style="543" customWidth="1"/>
    <col min="3333" max="3333" width="14.140625" style="543" customWidth="1"/>
    <col min="3334" max="3334" width="13.7109375" style="543" customWidth="1"/>
    <col min="3335" max="3335" width="12.28515625" style="543" customWidth="1"/>
    <col min="3336" max="3336" width="12.42578125" style="543" customWidth="1"/>
    <col min="3337" max="3337" width="22" style="543" customWidth="1"/>
    <col min="3338" max="3586" width="9.140625" style="543"/>
    <col min="3587" max="3587" width="46.85546875" style="543" customWidth="1"/>
    <col min="3588" max="3588" width="25.140625" style="543" customWidth="1"/>
    <col min="3589" max="3589" width="14.140625" style="543" customWidth="1"/>
    <col min="3590" max="3590" width="13.7109375" style="543" customWidth="1"/>
    <col min="3591" max="3591" width="12.28515625" style="543" customWidth="1"/>
    <col min="3592" max="3592" width="12.42578125" style="543" customWidth="1"/>
    <col min="3593" max="3593" width="22" style="543" customWidth="1"/>
    <col min="3594" max="3842" width="9.140625" style="543"/>
    <col min="3843" max="3843" width="46.85546875" style="543" customWidth="1"/>
    <col min="3844" max="3844" width="25.140625" style="543" customWidth="1"/>
    <col min="3845" max="3845" width="14.140625" style="543" customWidth="1"/>
    <col min="3846" max="3846" width="13.7109375" style="543" customWidth="1"/>
    <col min="3847" max="3847" width="12.28515625" style="543" customWidth="1"/>
    <col min="3848" max="3848" width="12.42578125" style="543" customWidth="1"/>
    <col min="3849" max="3849" width="22" style="543" customWidth="1"/>
    <col min="3850" max="4098" width="9.140625" style="543"/>
    <col min="4099" max="4099" width="46.85546875" style="543" customWidth="1"/>
    <col min="4100" max="4100" width="25.140625" style="543" customWidth="1"/>
    <col min="4101" max="4101" width="14.140625" style="543" customWidth="1"/>
    <col min="4102" max="4102" width="13.7109375" style="543" customWidth="1"/>
    <col min="4103" max="4103" width="12.28515625" style="543" customWidth="1"/>
    <col min="4104" max="4104" width="12.42578125" style="543" customWidth="1"/>
    <col min="4105" max="4105" width="22" style="543" customWidth="1"/>
    <col min="4106" max="4354" width="9.140625" style="543"/>
    <col min="4355" max="4355" width="46.85546875" style="543" customWidth="1"/>
    <col min="4356" max="4356" width="25.140625" style="543" customWidth="1"/>
    <col min="4357" max="4357" width="14.140625" style="543" customWidth="1"/>
    <col min="4358" max="4358" width="13.7109375" style="543" customWidth="1"/>
    <col min="4359" max="4359" width="12.28515625" style="543" customWidth="1"/>
    <col min="4360" max="4360" width="12.42578125" style="543" customWidth="1"/>
    <col min="4361" max="4361" width="22" style="543" customWidth="1"/>
    <col min="4362" max="4610" width="9.140625" style="543"/>
    <col min="4611" max="4611" width="46.85546875" style="543" customWidth="1"/>
    <col min="4612" max="4612" width="25.140625" style="543" customWidth="1"/>
    <col min="4613" max="4613" width="14.140625" style="543" customWidth="1"/>
    <col min="4614" max="4614" width="13.7109375" style="543" customWidth="1"/>
    <col min="4615" max="4615" width="12.28515625" style="543" customWidth="1"/>
    <col min="4616" max="4616" width="12.42578125" style="543" customWidth="1"/>
    <col min="4617" max="4617" width="22" style="543" customWidth="1"/>
    <col min="4618" max="4866" width="9.140625" style="543"/>
    <col min="4867" max="4867" width="46.85546875" style="543" customWidth="1"/>
    <col min="4868" max="4868" width="25.140625" style="543" customWidth="1"/>
    <col min="4869" max="4869" width="14.140625" style="543" customWidth="1"/>
    <col min="4870" max="4870" width="13.7109375" style="543" customWidth="1"/>
    <col min="4871" max="4871" width="12.28515625" style="543" customWidth="1"/>
    <col min="4872" max="4872" width="12.42578125" style="543" customWidth="1"/>
    <col min="4873" max="4873" width="22" style="543" customWidth="1"/>
    <col min="4874" max="5122" width="9.140625" style="543"/>
    <col min="5123" max="5123" width="46.85546875" style="543" customWidth="1"/>
    <col min="5124" max="5124" width="25.140625" style="543" customWidth="1"/>
    <col min="5125" max="5125" width="14.140625" style="543" customWidth="1"/>
    <col min="5126" max="5126" width="13.7109375" style="543" customWidth="1"/>
    <col min="5127" max="5127" width="12.28515625" style="543" customWidth="1"/>
    <col min="5128" max="5128" width="12.42578125" style="543" customWidth="1"/>
    <col min="5129" max="5129" width="22" style="543" customWidth="1"/>
    <col min="5130" max="5378" width="9.140625" style="543"/>
    <col min="5379" max="5379" width="46.85546875" style="543" customWidth="1"/>
    <col min="5380" max="5380" width="25.140625" style="543" customWidth="1"/>
    <col min="5381" max="5381" width="14.140625" style="543" customWidth="1"/>
    <col min="5382" max="5382" width="13.7109375" style="543" customWidth="1"/>
    <col min="5383" max="5383" width="12.28515625" style="543" customWidth="1"/>
    <col min="5384" max="5384" width="12.42578125" style="543" customWidth="1"/>
    <col min="5385" max="5385" width="22" style="543" customWidth="1"/>
    <col min="5386" max="5634" width="9.140625" style="543"/>
    <col min="5635" max="5635" width="46.85546875" style="543" customWidth="1"/>
    <col min="5636" max="5636" width="25.140625" style="543" customWidth="1"/>
    <col min="5637" max="5637" width="14.140625" style="543" customWidth="1"/>
    <col min="5638" max="5638" width="13.7109375" style="543" customWidth="1"/>
    <col min="5639" max="5639" width="12.28515625" style="543" customWidth="1"/>
    <col min="5640" max="5640" width="12.42578125" style="543" customWidth="1"/>
    <col min="5641" max="5641" width="22" style="543" customWidth="1"/>
    <col min="5642" max="5890" width="9.140625" style="543"/>
    <col min="5891" max="5891" width="46.85546875" style="543" customWidth="1"/>
    <col min="5892" max="5892" width="25.140625" style="543" customWidth="1"/>
    <col min="5893" max="5893" width="14.140625" style="543" customWidth="1"/>
    <col min="5894" max="5894" width="13.7109375" style="543" customWidth="1"/>
    <col min="5895" max="5895" width="12.28515625" style="543" customWidth="1"/>
    <col min="5896" max="5896" width="12.42578125" style="543" customWidth="1"/>
    <col min="5897" max="5897" width="22" style="543" customWidth="1"/>
    <col min="5898" max="6146" width="9.140625" style="543"/>
    <col min="6147" max="6147" width="46.85546875" style="543" customWidth="1"/>
    <col min="6148" max="6148" width="25.140625" style="543" customWidth="1"/>
    <col min="6149" max="6149" width="14.140625" style="543" customWidth="1"/>
    <col min="6150" max="6150" width="13.7109375" style="543" customWidth="1"/>
    <col min="6151" max="6151" width="12.28515625" style="543" customWidth="1"/>
    <col min="6152" max="6152" width="12.42578125" style="543" customWidth="1"/>
    <col min="6153" max="6153" width="22" style="543" customWidth="1"/>
    <col min="6154" max="6402" width="9.140625" style="543"/>
    <col min="6403" max="6403" width="46.85546875" style="543" customWidth="1"/>
    <col min="6404" max="6404" width="25.140625" style="543" customWidth="1"/>
    <col min="6405" max="6405" width="14.140625" style="543" customWidth="1"/>
    <col min="6406" max="6406" width="13.7109375" style="543" customWidth="1"/>
    <col min="6407" max="6407" width="12.28515625" style="543" customWidth="1"/>
    <col min="6408" max="6408" width="12.42578125" style="543" customWidth="1"/>
    <col min="6409" max="6409" width="22" style="543" customWidth="1"/>
    <col min="6410" max="6658" width="9.140625" style="543"/>
    <col min="6659" max="6659" width="46.85546875" style="543" customWidth="1"/>
    <col min="6660" max="6660" width="25.140625" style="543" customWidth="1"/>
    <col min="6661" max="6661" width="14.140625" style="543" customWidth="1"/>
    <col min="6662" max="6662" width="13.7109375" style="543" customWidth="1"/>
    <col min="6663" max="6663" width="12.28515625" style="543" customWidth="1"/>
    <col min="6664" max="6664" width="12.42578125" style="543" customWidth="1"/>
    <col min="6665" max="6665" width="22" style="543" customWidth="1"/>
    <col min="6666" max="6914" width="9.140625" style="543"/>
    <col min="6915" max="6915" width="46.85546875" style="543" customWidth="1"/>
    <col min="6916" max="6916" width="25.140625" style="543" customWidth="1"/>
    <col min="6917" max="6917" width="14.140625" style="543" customWidth="1"/>
    <col min="6918" max="6918" width="13.7109375" style="543" customWidth="1"/>
    <col min="6919" max="6919" width="12.28515625" style="543" customWidth="1"/>
    <col min="6920" max="6920" width="12.42578125" style="543" customWidth="1"/>
    <col min="6921" max="6921" width="22" style="543" customWidth="1"/>
    <col min="6922" max="7170" width="9.140625" style="543"/>
    <col min="7171" max="7171" width="46.85546875" style="543" customWidth="1"/>
    <col min="7172" max="7172" width="25.140625" style="543" customWidth="1"/>
    <col min="7173" max="7173" width="14.140625" style="543" customWidth="1"/>
    <col min="7174" max="7174" width="13.7109375" style="543" customWidth="1"/>
    <col min="7175" max="7175" width="12.28515625" style="543" customWidth="1"/>
    <col min="7176" max="7176" width="12.42578125" style="543" customWidth="1"/>
    <col min="7177" max="7177" width="22" style="543" customWidth="1"/>
    <col min="7178" max="7426" width="9.140625" style="543"/>
    <col min="7427" max="7427" width="46.85546875" style="543" customWidth="1"/>
    <col min="7428" max="7428" width="25.140625" style="543" customWidth="1"/>
    <col min="7429" max="7429" width="14.140625" style="543" customWidth="1"/>
    <col min="7430" max="7430" width="13.7109375" style="543" customWidth="1"/>
    <col min="7431" max="7431" width="12.28515625" style="543" customWidth="1"/>
    <col min="7432" max="7432" width="12.42578125" style="543" customWidth="1"/>
    <col min="7433" max="7433" width="22" style="543" customWidth="1"/>
    <col min="7434" max="7682" width="9.140625" style="543"/>
    <col min="7683" max="7683" width="46.85546875" style="543" customWidth="1"/>
    <col min="7684" max="7684" width="25.140625" style="543" customWidth="1"/>
    <col min="7685" max="7685" width="14.140625" style="543" customWidth="1"/>
    <col min="7686" max="7686" width="13.7109375" style="543" customWidth="1"/>
    <col min="7687" max="7687" width="12.28515625" style="543" customWidth="1"/>
    <col min="7688" max="7688" width="12.42578125" style="543" customWidth="1"/>
    <col min="7689" max="7689" width="22" style="543" customWidth="1"/>
    <col min="7690" max="7938" width="9.140625" style="543"/>
    <col min="7939" max="7939" width="46.85546875" style="543" customWidth="1"/>
    <col min="7940" max="7940" width="25.140625" style="543" customWidth="1"/>
    <col min="7941" max="7941" width="14.140625" style="543" customWidth="1"/>
    <col min="7942" max="7942" width="13.7109375" style="543" customWidth="1"/>
    <col min="7943" max="7943" width="12.28515625" style="543" customWidth="1"/>
    <col min="7944" max="7944" width="12.42578125" style="543" customWidth="1"/>
    <col min="7945" max="7945" width="22" style="543" customWidth="1"/>
    <col min="7946" max="8194" width="9.140625" style="543"/>
    <col min="8195" max="8195" width="46.85546875" style="543" customWidth="1"/>
    <col min="8196" max="8196" width="25.140625" style="543" customWidth="1"/>
    <col min="8197" max="8197" width="14.140625" style="543" customWidth="1"/>
    <col min="8198" max="8198" width="13.7109375" style="543" customWidth="1"/>
    <col min="8199" max="8199" width="12.28515625" style="543" customWidth="1"/>
    <col min="8200" max="8200" width="12.42578125" style="543" customWidth="1"/>
    <col min="8201" max="8201" width="22" style="543" customWidth="1"/>
    <col min="8202" max="8450" width="9.140625" style="543"/>
    <col min="8451" max="8451" width="46.85546875" style="543" customWidth="1"/>
    <col min="8452" max="8452" width="25.140625" style="543" customWidth="1"/>
    <col min="8453" max="8453" width="14.140625" style="543" customWidth="1"/>
    <col min="8454" max="8454" width="13.7109375" style="543" customWidth="1"/>
    <col min="8455" max="8455" width="12.28515625" style="543" customWidth="1"/>
    <col min="8456" max="8456" width="12.42578125" style="543" customWidth="1"/>
    <col min="8457" max="8457" width="22" style="543" customWidth="1"/>
    <col min="8458" max="8706" width="9.140625" style="543"/>
    <col min="8707" max="8707" width="46.85546875" style="543" customWidth="1"/>
    <col min="8708" max="8708" width="25.140625" style="543" customWidth="1"/>
    <col min="8709" max="8709" width="14.140625" style="543" customWidth="1"/>
    <col min="8710" max="8710" width="13.7109375" style="543" customWidth="1"/>
    <col min="8711" max="8711" width="12.28515625" style="543" customWidth="1"/>
    <col min="8712" max="8712" width="12.42578125" style="543" customWidth="1"/>
    <col min="8713" max="8713" width="22" style="543" customWidth="1"/>
    <col min="8714" max="8962" width="9.140625" style="543"/>
    <col min="8963" max="8963" width="46.85546875" style="543" customWidth="1"/>
    <col min="8964" max="8964" width="25.140625" style="543" customWidth="1"/>
    <col min="8965" max="8965" width="14.140625" style="543" customWidth="1"/>
    <col min="8966" max="8966" width="13.7109375" style="543" customWidth="1"/>
    <col min="8967" max="8967" width="12.28515625" style="543" customWidth="1"/>
    <col min="8968" max="8968" width="12.42578125" style="543" customWidth="1"/>
    <col min="8969" max="8969" width="22" style="543" customWidth="1"/>
    <col min="8970" max="9218" width="9.140625" style="543"/>
    <col min="9219" max="9219" width="46.85546875" style="543" customWidth="1"/>
    <col min="9220" max="9220" width="25.140625" style="543" customWidth="1"/>
    <col min="9221" max="9221" width="14.140625" style="543" customWidth="1"/>
    <col min="9222" max="9222" width="13.7109375" style="543" customWidth="1"/>
    <col min="9223" max="9223" width="12.28515625" style="543" customWidth="1"/>
    <col min="9224" max="9224" width="12.42578125" style="543" customWidth="1"/>
    <col min="9225" max="9225" width="22" style="543" customWidth="1"/>
    <col min="9226" max="9474" width="9.140625" style="543"/>
    <col min="9475" max="9475" width="46.85546875" style="543" customWidth="1"/>
    <col min="9476" max="9476" width="25.140625" style="543" customWidth="1"/>
    <col min="9477" max="9477" width="14.140625" style="543" customWidth="1"/>
    <col min="9478" max="9478" width="13.7109375" style="543" customWidth="1"/>
    <col min="9479" max="9479" width="12.28515625" style="543" customWidth="1"/>
    <col min="9480" max="9480" width="12.42578125" style="543" customWidth="1"/>
    <col min="9481" max="9481" width="22" style="543" customWidth="1"/>
    <col min="9482" max="9730" width="9.140625" style="543"/>
    <col min="9731" max="9731" width="46.85546875" style="543" customWidth="1"/>
    <col min="9732" max="9732" width="25.140625" style="543" customWidth="1"/>
    <col min="9733" max="9733" width="14.140625" style="543" customWidth="1"/>
    <col min="9734" max="9734" width="13.7109375" style="543" customWidth="1"/>
    <col min="9735" max="9735" width="12.28515625" style="543" customWidth="1"/>
    <col min="9736" max="9736" width="12.42578125" style="543" customWidth="1"/>
    <col min="9737" max="9737" width="22" style="543" customWidth="1"/>
    <col min="9738" max="9986" width="9.140625" style="543"/>
    <col min="9987" max="9987" width="46.85546875" style="543" customWidth="1"/>
    <col min="9988" max="9988" width="25.140625" style="543" customWidth="1"/>
    <col min="9989" max="9989" width="14.140625" style="543" customWidth="1"/>
    <col min="9990" max="9990" width="13.7109375" style="543" customWidth="1"/>
    <col min="9991" max="9991" width="12.28515625" style="543" customWidth="1"/>
    <col min="9992" max="9992" width="12.42578125" style="543" customWidth="1"/>
    <col min="9993" max="9993" width="22" style="543" customWidth="1"/>
    <col min="9994" max="10242" width="9.140625" style="543"/>
    <col min="10243" max="10243" width="46.85546875" style="543" customWidth="1"/>
    <col min="10244" max="10244" width="25.140625" style="543" customWidth="1"/>
    <col min="10245" max="10245" width="14.140625" style="543" customWidth="1"/>
    <col min="10246" max="10246" width="13.7109375" style="543" customWidth="1"/>
    <col min="10247" max="10247" width="12.28515625" style="543" customWidth="1"/>
    <col min="10248" max="10248" width="12.42578125" style="543" customWidth="1"/>
    <col min="10249" max="10249" width="22" style="543" customWidth="1"/>
    <col min="10250" max="10498" width="9.140625" style="543"/>
    <col min="10499" max="10499" width="46.85546875" style="543" customWidth="1"/>
    <col min="10500" max="10500" width="25.140625" style="543" customWidth="1"/>
    <col min="10501" max="10501" width="14.140625" style="543" customWidth="1"/>
    <col min="10502" max="10502" width="13.7109375" style="543" customWidth="1"/>
    <col min="10503" max="10503" width="12.28515625" style="543" customWidth="1"/>
    <col min="10504" max="10504" width="12.42578125" style="543" customWidth="1"/>
    <col min="10505" max="10505" width="22" style="543" customWidth="1"/>
    <col min="10506" max="10754" width="9.140625" style="543"/>
    <col min="10755" max="10755" width="46.85546875" style="543" customWidth="1"/>
    <col min="10756" max="10756" width="25.140625" style="543" customWidth="1"/>
    <col min="10757" max="10757" width="14.140625" style="543" customWidth="1"/>
    <col min="10758" max="10758" width="13.7109375" style="543" customWidth="1"/>
    <col min="10759" max="10759" width="12.28515625" style="543" customWidth="1"/>
    <col min="10760" max="10760" width="12.42578125" style="543" customWidth="1"/>
    <col min="10761" max="10761" width="22" style="543" customWidth="1"/>
    <col min="10762" max="11010" width="9.140625" style="543"/>
    <col min="11011" max="11011" width="46.85546875" style="543" customWidth="1"/>
    <col min="11012" max="11012" width="25.140625" style="543" customWidth="1"/>
    <col min="11013" max="11013" width="14.140625" style="543" customWidth="1"/>
    <col min="11014" max="11014" width="13.7109375" style="543" customWidth="1"/>
    <col min="11015" max="11015" width="12.28515625" style="543" customWidth="1"/>
    <col min="11016" max="11016" width="12.42578125" style="543" customWidth="1"/>
    <col min="11017" max="11017" width="22" style="543" customWidth="1"/>
    <col min="11018" max="11266" width="9.140625" style="543"/>
    <col min="11267" max="11267" width="46.85546875" style="543" customWidth="1"/>
    <col min="11268" max="11268" width="25.140625" style="543" customWidth="1"/>
    <col min="11269" max="11269" width="14.140625" style="543" customWidth="1"/>
    <col min="11270" max="11270" width="13.7109375" style="543" customWidth="1"/>
    <col min="11271" max="11271" width="12.28515625" style="543" customWidth="1"/>
    <col min="11272" max="11272" width="12.42578125" style="543" customWidth="1"/>
    <col min="11273" max="11273" width="22" style="543" customWidth="1"/>
    <col min="11274" max="11522" width="9.140625" style="543"/>
    <col min="11523" max="11523" width="46.85546875" style="543" customWidth="1"/>
    <col min="11524" max="11524" width="25.140625" style="543" customWidth="1"/>
    <col min="11525" max="11525" width="14.140625" style="543" customWidth="1"/>
    <col min="11526" max="11526" width="13.7109375" style="543" customWidth="1"/>
    <col min="11527" max="11527" width="12.28515625" style="543" customWidth="1"/>
    <col min="11528" max="11528" width="12.42578125" style="543" customWidth="1"/>
    <col min="11529" max="11529" width="22" style="543" customWidth="1"/>
    <col min="11530" max="11778" width="9.140625" style="543"/>
    <col min="11779" max="11779" width="46.85546875" style="543" customWidth="1"/>
    <col min="11780" max="11780" width="25.140625" style="543" customWidth="1"/>
    <col min="11781" max="11781" width="14.140625" style="543" customWidth="1"/>
    <col min="11782" max="11782" width="13.7109375" style="543" customWidth="1"/>
    <col min="11783" max="11783" width="12.28515625" style="543" customWidth="1"/>
    <col min="11784" max="11784" width="12.42578125" style="543" customWidth="1"/>
    <col min="11785" max="11785" width="22" style="543" customWidth="1"/>
    <col min="11786" max="12034" width="9.140625" style="543"/>
    <col min="12035" max="12035" width="46.85546875" style="543" customWidth="1"/>
    <col min="12036" max="12036" width="25.140625" style="543" customWidth="1"/>
    <col min="12037" max="12037" width="14.140625" style="543" customWidth="1"/>
    <col min="12038" max="12038" width="13.7109375" style="543" customWidth="1"/>
    <col min="12039" max="12039" width="12.28515625" style="543" customWidth="1"/>
    <col min="12040" max="12040" width="12.42578125" style="543" customWidth="1"/>
    <col min="12041" max="12041" width="22" style="543" customWidth="1"/>
    <col min="12042" max="12290" width="9.140625" style="543"/>
    <col min="12291" max="12291" width="46.85546875" style="543" customWidth="1"/>
    <col min="12292" max="12292" width="25.140625" style="543" customWidth="1"/>
    <col min="12293" max="12293" width="14.140625" style="543" customWidth="1"/>
    <col min="12294" max="12294" width="13.7109375" style="543" customWidth="1"/>
    <col min="12295" max="12295" width="12.28515625" style="543" customWidth="1"/>
    <col min="12296" max="12296" width="12.42578125" style="543" customWidth="1"/>
    <col min="12297" max="12297" width="22" style="543" customWidth="1"/>
    <col min="12298" max="12546" width="9.140625" style="543"/>
    <col min="12547" max="12547" width="46.85546875" style="543" customWidth="1"/>
    <col min="12548" max="12548" width="25.140625" style="543" customWidth="1"/>
    <col min="12549" max="12549" width="14.140625" style="543" customWidth="1"/>
    <col min="12550" max="12550" width="13.7109375" style="543" customWidth="1"/>
    <col min="12551" max="12551" width="12.28515625" style="543" customWidth="1"/>
    <col min="12552" max="12552" width="12.42578125" style="543" customWidth="1"/>
    <col min="12553" max="12553" width="22" style="543" customWidth="1"/>
    <col min="12554" max="12802" width="9.140625" style="543"/>
    <col min="12803" max="12803" width="46.85546875" style="543" customWidth="1"/>
    <col min="12804" max="12804" width="25.140625" style="543" customWidth="1"/>
    <col min="12805" max="12805" width="14.140625" style="543" customWidth="1"/>
    <col min="12806" max="12806" width="13.7109375" style="543" customWidth="1"/>
    <col min="12807" max="12807" width="12.28515625" style="543" customWidth="1"/>
    <col min="12808" max="12808" width="12.42578125" style="543" customWidth="1"/>
    <col min="12809" max="12809" width="22" style="543" customWidth="1"/>
    <col min="12810" max="13058" width="9.140625" style="543"/>
    <col min="13059" max="13059" width="46.85546875" style="543" customWidth="1"/>
    <col min="13060" max="13060" width="25.140625" style="543" customWidth="1"/>
    <col min="13061" max="13061" width="14.140625" style="543" customWidth="1"/>
    <col min="13062" max="13062" width="13.7109375" style="543" customWidth="1"/>
    <col min="13063" max="13063" width="12.28515625" style="543" customWidth="1"/>
    <col min="13064" max="13064" width="12.42578125" style="543" customWidth="1"/>
    <col min="13065" max="13065" width="22" style="543" customWidth="1"/>
    <col min="13066" max="13314" width="9.140625" style="543"/>
    <col min="13315" max="13315" width="46.85546875" style="543" customWidth="1"/>
    <col min="13316" max="13316" width="25.140625" style="543" customWidth="1"/>
    <col min="13317" max="13317" width="14.140625" style="543" customWidth="1"/>
    <col min="13318" max="13318" width="13.7109375" style="543" customWidth="1"/>
    <col min="13319" max="13319" width="12.28515625" style="543" customWidth="1"/>
    <col min="13320" max="13320" width="12.42578125" style="543" customWidth="1"/>
    <col min="13321" max="13321" width="22" style="543" customWidth="1"/>
    <col min="13322" max="13570" width="9.140625" style="543"/>
    <col min="13571" max="13571" width="46.85546875" style="543" customWidth="1"/>
    <col min="13572" max="13572" width="25.140625" style="543" customWidth="1"/>
    <col min="13573" max="13573" width="14.140625" style="543" customWidth="1"/>
    <col min="13574" max="13574" width="13.7109375" style="543" customWidth="1"/>
    <col min="13575" max="13575" width="12.28515625" style="543" customWidth="1"/>
    <col min="13576" max="13576" width="12.42578125" style="543" customWidth="1"/>
    <col min="13577" max="13577" width="22" style="543" customWidth="1"/>
    <col min="13578" max="13826" width="9.140625" style="543"/>
    <col min="13827" max="13827" width="46.85546875" style="543" customWidth="1"/>
    <col min="13828" max="13828" width="25.140625" style="543" customWidth="1"/>
    <col min="13829" max="13829" width="14.140625" style="543" customWidth="1"/>
    <col min="13830" max="13830" width="13.7109375" style="543" customWidth="1"/>
    <col min="13831" max="13831" width="12.28515625" style="543" customWidth="1"/>
    <col min="13832" max="13832" width="12.42578125" style="543" customWidth="1"/>
    <col min="13833" max="13833" width="22" style="543" customWidth="1"/>
    <col min="13834" max="14082" width="9.140625" style="543"/>
    <col min="14083" max="14083" width="46.85546875" style="543" customWidth="1"/>
    <col min="14084" max="14084" width="25.140625" style="543" customWidth="1"/>
    <col min="14085" max="14085" width="14.140625" style="543" customWidth="1"/>
    <col min="14086" max="14086" width="13.7109375" style="543" customWidth="1"/>
    <col min="14087" max="14087" width="12.28515625" style="543" customWidth="1"/>
    <col min="14088" max="14088" width="12.42578125" style="543" customWidth="1"/>
    <col min="14089" max="14089" width="22" style="543" customWidth="1"/>
    <col min="14090" max="14338" width="9.140625" style="543"/>
    <col min="14339" max="14339" width="46.85546875" style="543" customWidth="1"/>
    <col min="14340" max="14340" width="25.140625" style="543" customWidth="1"/>
    <col min="14341" max="14341" width="14.140625" style="543" customWidth="1"/>
    <col min="14342" max="14342" width="13.7109375" style="543" customWidth="1"/>
    <col min="14343" max="14343" width="12.28515625" style="543" customWidth="1"/>
    <col min="14344" max="14344" width="12.42578125" style="543" customWidth="1"/>
    <col min="14345" max="14345" width="22" style="543" customWidth="1"/>
    <col min="14346" max="14594" width="9.140625" style="543"/>
    <col min="14595" max="14595" width="46.85546875" style="543" customWidth="1"/>
    <col min="14596" max="14596" width="25.140625" style="543" customWidth="1"/>
    <col min="14597" max="14597" width="14.140625" style="543" customWidth="1"/>
    <col min="14598" max="14598" width="13.7109375" style="543" customWidth="1"/>
    <col min="14599" max="14599" width="12.28515625" style="543" customWidth="1"/>
    <col min="14600" max="14600" width="12.42578125" style="543" customWidth="1"/>
    <col min="14601" max="14601" width="22" style="543" customWidth="1"/>
    <col min="14602" max="14850" width="9.140625" style="543"/>
    <col min="14851" max="14851" width="46.85546875" style="543" customWidth="1"/>
    <col min="14852" max="14852" width="25.140625" style="543" customWidth="1"/>
    <col min="14853" max="14853" width="14.140625" style="543" customWidth="1"/>
    <col min="14854" max="14854" width="13.7109375" style="543" customWidth="1"/>
    <col min="14855" max="14855" width="12.28515625" style="543" customWidth="1"/>
    <col min="14856" max="14856" width="12.42578125" style="543" customWidth="1"/>
    <col min="14857" max="14857" width="22" style="543" customWidth="1"/>
    <col min="14858" max="15106" width="9.140625" style="543"/>
    <col min="15107" max="15107" width="46.85546875" style="543" customWidth="1"/>
    <col min="15108" max="15108" width="25.140625" style="543" customWidth="1"/>
    <col min="15109" max="15109" width="14.140625" style="543" customWidth="1"/>
    <col min="15110" max="15110" width="13.7109375" style="543" customWidth="1"/>
    <col min="15111" max="15111" width="12.28515625" style="543" customWidth="1"/>
    <col min="15112" max="15112" width="12.42578125" style="543" customWidth="1"/>
    <col min="15113" max="15113" width="22" style="543" customWidth="1"/>
    <col min="15114" max="15362" width="9.140625" style="543"/>
    <col min="15363" max="15363" width="46.85546875" style="543" customWidth="1"/>
    <col min="15364" max="15364" width="25.140625" style="543" customWidth="1"/>
    <col min="15365" max="15365" width="14.140625" style="543" customWidth="1"/>
    <col min="15366" max="15366" width="13.7109375" style="543" customWidth="1"/>
    <col min="15367" max="15367" width="12.28515625" style="543" customWidth="1"/>
    <col min="15368" max="15368" width="12.42578125" style="543" customWidth="1"/>
    <col min="15369" max="15369" width="22" style="543" customWidth="1"/>
    <col min="15370" max="15618" width="9.140625" style="543"/>
    <col min="15619" max="15619" width="46.85546875" style="543" customWidth="1"/>
    <col min="15620" max="15620" width="25.140625" style="543" customWidth="1"/>
    <col min="15621" max="15621" width="14.140625" style="543" customWidth="1"/>
    <col min="15622" max="15622" width="13.7109375" style="543" customWidth="1"/>
    <col min="15623" max="15623" width="12.28515625" style="543" customWidth="1"/>
    <col min="15624" max="15624" width="12.42578125" style="543" customWidth="1"/>
    <col min="15625" max="15625" width="22" style="543" customWidth="1"/>
    <col min="15626" max="15874" width="9.140625" style="543"/>
    <col min="15875" max="15875" width="46.85546875" style="543" customWidth="1"/>
    <col min="15876" max="15876" width="25.140625" style="543" customWidth="1"/>
    <col min="15877" max="15877" width="14.140625" style="543" customWidth="1"/>
    <col min="15878" max="15878" width="13.7109375" style="543" customWidth="1"/>
    <col min="15879" max="15879" width="12.28515625" style="543" customWidth="1"/>
    <col min="15880" max="15880" width="12.42578125" style="543" customWidth="1"/>
    <col min="15881" max="15881" width="22" style="543" customWidth="1"/>
    <col min="15882" max="16130" width="9.140625" style="543"/>
    <col min="16131" max="16131" width="46.85546875" style="543" customWidth="1"/>
    <col min="16132" max="16132" width="25.140625" style="543" customWidth="1"/>
    <col min="16133" max="16133" width="14.140625" style="543" customWidth="1"/>
    <col min="16134" max="16134" width="13.7109375" style="543" customWidth="1"/>
    <col min="16135" max="16135" width="12.28515625" style="543" customWidth="1"/>
    <col min="16136" max="16136" width="12.42578125" style="543" customWidth="1"/>
    <col min="16137" max="16137" width="22" style="543" customWidth="1"/>
    <col min="16138" max="16384" width="9.140625" style="543"/>
  </cols>
  <sheetData>
    <row r="1" spans="1:9" ht="15.75">
      <c r="A1" s="583"/>
      <c r="B1" s="583"/>
      <c r="C1" s="583"/>
      <c r="D1" s="583"/>
      <c r="E1" s="821"/>
      <c r="F1" s="542"/>
      <c r="G1" s="542"/>
      <c r="H1" s="542"/>
      <c r="I1" s="519" t="s">
        <v>1145</v>
      </c>
    </row>
    <row r="2" spans="1:9" ht="24.75" customHeight="1">
      <c r="A2" s="1057" t="s">
        <v>1046</v>
      </c>
      <c r="B2" s="1058"/>
      <c r="C2" s="1058"/>
      <c r="D2" s="1058"/>
      <c r="E2" s="1058"/>
      <c r="F2" s="1058"/>
      <c r="G2" s="1058"/>
      <c r="H2" s="1058"/>
      <c r="I2" s="1058"/>
    </row>
    <row r="3" spans="1:9" ht="20.25">
      <c r="A3" s="1059" t="s">
        <v>536</v>
      </c>
      <c r="B3" s="1059"/>
      <c r="C3" s="1059"/>
      <c r="D3" s="1059"/>
      <c r="E3" s="1059"/>
      <c r="F3" s="1059"/>
      <c r="G3" s="1059"/>
      <c r="H3" s="1059"/>
      <c r="I3" s="1059"/>
    </row>
    <row r="4" spans="1:9" ht="7.5" customHeight="1">
      <c r="A4" s="1060"/>
      <c r="B4" s="1060"/>
      <c r="C4" s="1060"/>
      <c r="D4" s="1060"/>
      <c r="E4" s="1060"/>
      <c r="F4" s="1060"/>
      <c r="G4" s="1060"/>
      <c r="H4" s="1060"/>
      <c r="I4" s="1060"/>
    </row>
    <row r="5" spans="1:9" ht="17.25" customHeight="1">
      <c r="A5" s="1061" t="s">
        <v>537</v>
      </c>
      <c r="B5" s="1028"/>
      <c r="C5" s="502"/>
      <c r="D5" s="819"/>
      <c r="E5" s="819"/>
      <c r="F5" s="819"/>
      <c r="G5" s="819"/>
      <c r="H5" s="819"/>
      <c r="I5" s="502"/>
    </row>
    <row r="6" spans="1:9" ht="18" customHeight="1">
      <c r="A6" s="819" t="s">
        <v>538</v>
      </c>
      <c r="B6" s="522"/>
      <c r="C6" s="822"/>
      <c r="D6" s="502"/>
      <c r="E6" s="502"/>
      <c r="F6" s="502"/>
      <c r="G6" s="502"/>
      <c r="H6" s="502"/>
      <c r="I6" s="577"/>
    </row>
    <row r="7" spans="1:9" ht="16.5" customHeight="1">
      <c r="A7" s="819" t="s">
        <v>465</v>
      </c>
      <c r="B7" s="522"/>
      <c r="C7" s="522"/>
      <c r="D7" s="502"/>
      <c r="E7" s="502"/>
      <c r="F7" s="502"/>
      <c r="G7" s="502"/>
      <c r="H7" s="502"/>
      <c r="I7" s="577"/>
    </row>
    <row r="8" spans="1:9" ht="15.75">
      <c r="A8" s="502"/>
      <c r="B8" s="502"/>
      <c r="C8" s="823"/>
      <c r="D8" s="502"/>
      <c r="E8" s="502"/>
      <c r="F8" s="502"/>
      <c r="G8" s="502"/>
      <c r="H8" s="502"/>
      <c r="I8" s="502"/>
    </row>
    <row r="9" spans="1:9" ht="110.25">
      <c r="A9" s="824" t="s">
        <v>939</v>
      </c>
      <c r="B9" s="824" t="s">
        <v>539</v>
      </c>
      <c r="C9" s="825" t="s">
        <v>534</v>
      </c>
      <c r="D9" s="824" t="s">
        <v>535</v>
      </c>
      <c r="E9" s="824" t="s">
        <v>523</v>
      </c>
      <c r="F9" s="824" t="s">
        <v>524</v>
      </c>
      <c r="G9" s="824" t="s">
        <v>1141</v>
      </c>
      <c r="H9" s="824" t="s">
        <v>1142</v>
      </c>
      <c r="I9" s="824" t="s">
        <v>1143</v>
      </c>
    </row>
    <row r="10" spans="1:9" ht="15.75">
      <c r="A10" s="826" t="s">
        <v>526</v>
      </c>
      <c r="B10" s="827"/>
      <c r="C10" s="828"/>
      <c r="D10" s="826"/>
      <c r="E10" s="826"/>
      <c r="F10" s="826"/>
      <c r="G10" s="826"/>
      <c r="H10" s="826"/>
      <c r="I10" s="829"/>
    </row>
    <row r="11" spans="1:9" ht="15.75">
      <c r="A11" s="830" t="s">
        <v>75</v>
      </c>
      <c r="B11" s="579"/>
      <c r="C11" s="831"/>
      <c r="D11" s="578"/>
      <c r="E11" s="578"/>
      <c r="F11" s="578"/>
      <c r="G11" s="578"/>
      <c r="H11" s="578"/>
      <c r="I11" s="830" t="s">
        <v>76</v>
      </c>
    </row>
    <row r="12" spans="1:9" ht="15.75">
      <c r="A12" s="830" t="s">
        <v>77</v>
      </c>
      <c r="B12" s="579"/>
      <c r="C12" s="831"/>
      <c r="D12" s="578"/>
      <c r="E12" s="578"/>
      <c r="F12" s="578"/>
      <c r="G12" s="578"/>
      <c r="H12" s="578"/>
      <c r="I12" s="830" t="s">
        <v>76</v>
      </c>
    </row>
    <row r="13" spans="1:9" ht="16.5" thickBot="1">
      <c r="A13" s="832" t="s">
        <v>302</v>
      </c>
      <c r="B13" s="579"/>
      <c r="C13" s="831"/>
      <c r="D13" s="578"/>
      <c r="E13" s="578"/>
      <c r="F13" s="578"/>
      <c r="G13" s="578"/>
      <c r="H13" s="578"/>
      <c r="I13" s="833"/>
    </row>
    <row r="14" spans="1:9" ht="16.5" thickTop="1">
      <c r="A14" s="832"/>
      <c r="B14" s="579"/>
      <c r="C14" s="831"/>
      <c r="D14" s="578"/>
      <c r="E14" s="578"/>
      <c r="F14" s="578"/>
      <c r="G14" s="578"/>
      <c r="H14" s="578"/>
      <c r="I14" s="578"/>
    </row>
    <row r="15" spans="1:9" ht="15.75">
      <c r="A15" s="578" t="s">
        <v>527</v>
      </c>
      <c r="B15" s="579"/>
      <c r="C15" s="831"/>
      <c r="D15" s="578"/>
      <c r="E15" s="578"/>
      <c r="F15" s="578"/>
      <c r="G15" s="578"/>
      <c r="H15" s="578"/>
      <c r="I15" s="834"/>
    </row>
    <row r="16" spans="1:9" ht="15.75">
      <c r="A16" s="830" t="s">
        <v>75</v>
      </c>
      <c r="B16" s="579"/>
      <c r="C16" s="831"/>
      <c r="D16" s="578"/>
      <c r="E16" s="578"/>
      <c r="F16" s="578"/>
      <c r="G16" s="578"/>
      <c r="H16" s="578"/>
      <c r="I16" s="830" t="s">
        <v>76</v>
      </c>
    </row>
    <row r="17" spans="1:10" ht="15.75">
      <c r="A17" s="830" t="s">
        <v>77</v>
      </c>
      <c r="B17" s="578"/>
      <c r="C17" s="831"/>
      <c r="D17" s="578"/>
      <c r="E17" s="578"/>
      <c r="F17" s="578"/>
      <c r="G17" s="578"/>
      <c r="H17" s="578"/>
      <c r="I17" s="830" t="s">
        <v>76</v>
      </c>
    </row>
    <row r="18" spans="1:10" ht="16.5" thickBot="1">
      <c r="A18" s="832" t="s">
        <v>302</v>
      </c>
      <c r="B18" s="578"/>
      <c r="C18" s="831"/>
      <c r="D18" s="578"/>
      <c r="E18" s="578"/>
      <c r="F18" s="578"/>
      <c r="G18" s="578"/>
      <c r="H18" s="578"/>
      <c r="I18" s="833"/>
    </row>
    <row r="19" spans="1:10" ht="12" customHeight="1" thickTop="1">
      <c r="A19" s="614"/>
      <c r="B19" s="578"/>
      <c r="C19" s="831"/>
      <c r="D19" s="578"/>
      <c r="E19" s="578"/>
      <c r="F19" s="578"/>
      <c r="G19" s="578"/>
      <c r="H19" s="578"/>
      <c r="I19" s="580"/>
    </row>
    <row r="20" spans="1:10" ht="15.75">
      <c r="A20" s="578" t="s">
        <v>540</v>
      </c>
      <c r="B20" s="578"/>
      <c r="C20" s="831"/>
      <c r="D20" s="578"/>
      <c r="E20" s="578"/>
      <c r="F20" s="578"/>
      <c r="G20" s="578"/>
      <c r="H20" s="578"/>
      <c r="I20" s="580"/>
    </row>
    <row r="21" spans="1:10" ht="15.75">
      <c r="A21" s="830" t="s">
        <v>75</v>
      </c>
      <c r="B21" s="578"/>
      <c r="C21" s="578"/>
      <c r="D21" s="578"/>
      <c r="E21" s="578"/>
      <c r="F21" s="578"/>
      <c r="G21" s="578"/>
      <c r="H21" s="578"/>
      <c r="I21" s="830" t="s">
        <v>76</v>
      </c>
    </row>
    <row r="22" spans="1:10" ht="15.75">
      <c r="A22" s="830" t="s">
        <v>77</v>
      </c>
      <c r="B22" s="578"/>
      <c r="C22" s="578"/>
      <c r="D22" s="578"/>
      <c r="E22" s="578"/>
      <c r="F22" s="578"/>
      <c r="G22" s="578"/>
      <c r="H22" s="578"/>
      <c r="I22" s="830" t="s">
        <v>76</v>
      </c>
    </row>
    <row r="23" spans="1:10" ht="16.5" thickBot="1">
      <c r="A23" s="832" t="s">
        <v>302</v>
      </c>
      <c r="B23" s="578"/>
      <c r="C23" s="578"/>
      <c r="D23" s="578"/>
      <c r="E23" s="578"/>
      <c r="F23" s="578"/>
      <c r="G23" s="578"/>
      <c r="H23" s="578"/>
      <c r="I23" s="833"/>
    </row>
    <row r="24" spans="1:10" ht="11.25" customHeight="1" thickTop="1">
      <c r="A24" s="832"/>
      <c r="B24" s="578"/>
      <c r="C24" s="578"/>
      <c r="D24" s="578"/>
      <c r="E24" s="578"/>
      <c r="F24" s="578"/>
      <c r="G24" s="578"/>
      <c r="H24" s="578"/>
      <c r="I24" s="578"/>
    </row>
    <row r="25" spans="1:10" ht="9.75" customHeight="1">
      <c r="A25" s="832"/>
      <c r="B25" s="578"/>
      <c r="C25" s="578"/>
      <c r="D25" s="835"/>
      <c r="E25" s="578"/>
      <c r="F25" s="578"/>
      <c r="G25" s="578"/>
      <c r="H25" s="578"/>
      <c r="I25" s="560"/>
    </row>
    <row r="26" spans="1:10" ht="15.75">
      <c r="A26" s="836" t="s">
        <v>459</v>
      </c>
      <c r="B26" s="837"/>
      <c r="C26" s="837"/>
      <c r="D26" s="837"/>
      <c r="E26" s="837"/>
      <c r="F26" s="837"/>
      <c r="G26" s="837"/>
      <c r="H26" s="837"/>
      <c r="I26" s="838"/>
    </row>
    <row r="27" spans="1:10" ht="15.75">
      <c r="A27" s="542"/>
      <c r="B27" s="583"/>
      <c r="C27" s="542"/>
      <c r="D27" s="542"/>
      <c r="E27" s="542"/>
      <c r="F27" s="542"/>
      <c r="G27" s="542"/>
      <c r="H27" s="542"/>
      <c r="I27" s="542"/>
    </row>
    <row r="28" spans="1:10" ht="29.25" customHeight="1">
      <c r="A28" s="583"/>
      <c r="B28" s="583"/>
      <c r="C28" s="542" t="s">
        <v>1144</v>
      </c>
      <c r="D28" s="542"/>
      <c r="E28" s="542"/>
      <c r="F28" s="542"/>
      <c r="G28" s="542"/>
      <c r="H28" s="542"/>
      <c r="I28" s="542"/>
    </row>
    <row r="29" spans="1:10" ht="15.75">
      <c r="A29" s="583"/>
      <c r="B29" s="820" t="s">
        <v>866</v>
      </c>
      <c r="E29" s="814"/>
      <c r="F29" s="814"/>
      <c r="G29" s="814"/>
      <c r="H29" s="814"/>
      <c r="I29" s="814"/>
      <c r="J29" s="814"/>
    </row>
    <row r="30" spans="1:10" ht="15.75">
      <c r="A30" s="583"/>
      <c r="B30" s="583" t="s">
        <v>867</v>
      </c>
      <c r="E30" s="821"/>
      <c r="F30" s="583"/>
      <c r="G30" s="583"/>
      <c r="H30" s="583"/>
      <c r="I30" s="583"/>
    </row>
    <row r="31" spans="1:10" ht="15.75">
      <c r="A31" s="583"/>
      <c r="B31" s="583"/>
      <c r="C31" s="583"/>
      <c r="D31" s="583"/>
      <c r="E31" s="821"/>
      <c r="F31" s="583"/>
      <c r="G31" s="583"/>
      <c r="H31" s="583"/>
      <c r="I31" s="839"/>
    </row>
    <row r="32" spans="1:10" ht="26.25">
      <c r="A32" s="1062"/>
      <c r="B32" s="1062"/>
      <c r="C32" s="1062"/>
      <c r="D32" s="1062"/>
      <c r="E32" s="1062"/>
      <c r="F32" s="1062"/>
      <c r="G32" s="1062"/>
      <c r="H32" s="1062"/>
      <c r="I32" s="1062"/>
    </row>
  </sheetData>
  <mergeCells count="5">
    <mergeCell ref="A2:I2"/>
    <mergeCell ref="A3:I3"/>
    <mergeCell ref="A4:I4"/>
    <mergeCell ref="A5:B5"/>
    <mergeCell ref="A32:I32"/>
  </mergeCells>
  <pageMargins left="0.81" right="0.7" top="0.75" bottom="0.75" header="0.3" footer="0.3"/>
  <pageSetup paperSize="9" scale="86" firstPageNumber="56" orientation="landscape" useFirstPageNumber="1"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83"/>
  <sheetViews>
    <sheetView topLeftCell="D1" zoomScaleNormal="100" workbookViewId="0">
      <selection activeCell="S15" sqref="S15"/>
    </sheetView>
  </sheetViews>
  <sheetFormatPr defaultRowHeight="15.75"/>
  <cols>
    <col min="1" max="3" width="0" hidden="1" customWidth="1"/>
    <col min="4" max="4" width="67.140625" style="98" customWidth="1"/>
    <col min="5" max="5" width="19.140625" style="114" customWidth="1"/>
    <col min="6" max="6" width="19.140625" style="125" customWidth="1"/>
    <col min="7" max="8" width="24" style="126" hidden="1" customWidth="1"/>
    <col min="9" max="9" width="61.85546875" style="28" hidden="1" customWidth="1"/>
    <col min="10" max="10" width="29.140625" hidden="1" customWidth="1"/>
    <col min="11" max="11" width="21.42578125" style="25" hidden="1" customWidth="1"/>
    <col min="12" max="12" width="13.7109375" hidden="1" customWidth="1"/>
    <col min="13" max="16" width="0" hidden="1" customWidth="1"/>
    <col min="19" max="19" width="20.5703125" bestFit="1" customWidth="1"/>
    <col min="257" max="259" width="0" hidden="1" customWidth="1"/>
    <col min="260" max="260" width="67.140625" customWidth="1"/>
    <col min="261" max="261" width="24" customWidth="1"/>
    <col min="262" max="262" width="27" bestFit="1" customWidth="1"/>
    <col min="263" max="272" width="0" hidden="1" customWidth="1"/>
    <col min="275" max="275" width="20.5703125" bestFit="1" customWidth="1"/>
    <col min="513" max="515" width="0" hidden="1" customWidth="1"/>
    <col min="516" max="516" width="67.140625" customWidth="1"/>
    <col min="517" max="517" width="24" customWidth="1"/>
    <col min="518" max="518" width="27" bestFit="1" customWidth="1"/>
    <col min="519" max="528" width="0" hidden="1" customWidth="1"/>
    <col min="531" max="531" width="20.5703125" bestFit="1" customWidth="1"/>
    <col min="769" max="771" width="0" hidden="1" customWidth="1"/>
    <col min="772" max="772" width="67.140625" customWidth="1"/>
    <col min="773" max="773" width="24" customWidth="1"/>
    <col min="774" max="774" width="27" bestFit="1" customWidth="1"/>
    <col min="775" max="784" width="0" hidden="1" customWidth="1"/>
    <col min="787" max="787" width="20.5703125" bestFit="1" customWidth="1"/>
    <col min="1025" max="1027" width="0" hidden="1" customWidth="1"/>
    <col min="1028" max="1028" width="67.140625" customWidth="1"/>
    <col min="1029" max="1029" width="24" customWidth="1"/>
    <col min="1030" max="1030" width="27" bestFit="1" customWidth="1"/>
    <col min="1031" max="1040" width="0" hidden="1" customWidth="1"/>
    <col min="1043" max="1043" width="20.5703125" bestFit="1" customWidth="1"/>
    <col min="1281" max="1283" width="0" hidden="1" customWidth="1"/>
    <col min="1284" max="1284" width="67.140625" customWidth="1"/>
    <col min="1285" max="1285" width="24" customWidth="1"/>
    <col min="1286" max="1286" width="27" bestFit="1" customWidth="1"/>
    <col min="1287" max="1296" width="0" hidden="1" customWidth="1"/>
    <col min="1299" max="1299" width="20.5703125" bestFit="1" customWidth="1"/>
    <col min="1537" max="1539" width="0" hidden="1" customWidth="1"/>
    <col min="1540" max="1540" width="67.140625" customWidth="1"/>
    <col min="1541" max="1541" width="24" customWidth="1"/>
    <col min="1542" max="1542" width="27" bestFit="1" customWidth="1"/>
    <col min="1543" max="1552" width="0" hidden="1" customWidth="1"/>
    <col min="1555" max="1555" width="20.5703125" bestFit="1" customWidth="1"/>
    <col min="1793" max="1795" width="0" hidden="1" customWidth="1"/>
    <col min="1796" max="1796" width="67.140625" customWidth="1"/>
    <col min="1797" max="1797" width="24" customWidth="1"/>
    <col min="1798" max="1798" width="27" bestFit="1" customWidth="1"/>
    <col min="1799" max="1808" width="0" hidden="1" customWidth="1"/>
    <col min="1811" max="1811" width="20.5703125" bestFit="1" customWidth="1"/>
    <col min="2049" max="2051" width="0" hidden="1" customWidth="1"/>
    <col min="2052" max="2052" width="67.140625" customWidth="1"/>
    <col min="2053" max="2053" width="24" customWidth="1"/>
    <col min="2054" max="2054" width="27" bestFit="1" customWidth="1"/>
    <col min="2055" max="2064" width="0" hidden="1" customWidth="1"/>
    <col min="2067" max="2067" width="20.5703125" bestFit="1" customWidth="1"/>
    <col min="2305" max="2307" width="0" hidden="1" customWidth="1"/>
    <col min="2308" max="2308" width="67.140625" customWidth="1"/>
    <col min="2309" max="2309" width="24" customWidth="1"/>
    <col min="2310" max="2310" width="27" bestFit="1" customWidth="1"/>
    <col min="2311" max="2320" width="0" hidden="1" customWidth="1"/>
    <col min="2323" max="2323" width="20.5703125" bestFit="1" customWidth="1"/>
    <col min="2561" max="2563" width="0" hidden="1" customWidth="1"/>
    <col min="2564" max="2564" width="67.140625" customWidth="1"/>
    <col min="2565" max="2565" width="24" customWidth="1"/>
    <col min="2566" max="2566" width="27" bestFit="1" customWidth="1"/>
    <col min="2567" max="2576" width="0" hidden="1" customWidth="1"/>
    <col min="2579" max="2579" width="20.5703125" bestFit="1" customWidth="1"/>
    <col min="2817" max="2819" width="0" hidden="1" customWidth="1"/>
    <col min="2820" max="2820" width="67.140625" customWidth="1"/>
    <col min="2821" max="2821" width="24" customWidth="1"/>
    <col min="2822" max="2822" width="27" bestFit="1" customWidth="1"/>
    <col min="2823" max="2832" width="0" hidden="1" customWidth="1"/>
    <col min="2835" max="2835" width="20.5703125" bestFit="1" customWidth="1"/>
    <col min="3073" max="3075" width="0" hidden="1" customWidth="1"/>
    <col min="3076" max="3076" width="67.140625" customWidth="1"/>
    <col min="3077" max="3077" width="24" customWidth="1"/>
    <col min="3078" max="3078" width="27" bestFit="1" customWidth="1"/>
    <col min="3079" max="3088" width="0" hidden="1" customWidth="1"/>
    <col min="3091" max="3091" width="20.5703125" bestFit="1" customWidth="1"/>
    <col min="3329" max="3331" width="0" hidden="1" customWidth="1"/>
    <col min="3332" max="3332" width="67.140625" customWidth="1"/>
    <col min="3333" max="3333" width="24" customWidth="1"/>
    <col min="3334" max="3334" width="27" bestFit="1" customWidth="1"/>
    <col min="3335" max="3344" width="0" hidden="1" customWidth="1"/>
    <col min="3347" max="3347" width="20.5703125" bestFit="1" customWidth="1"/>
    <col min="3585" max="3587" width="0" hidden="1" customWidth="1"/>
    <col min="3588" max="3588" width="67.140625" customWidth="1"/>
    <col min="3589" max="3589" width="24" customWidth="1"/>
    <col min="3590" max="3590" width="27" bestFit="1" customWidth="1"/>
    <col min="3591" max="3600" width="0" hidden="1" customWidth="1"/>
    <col min="3603" max="3603" width="20.5703125" bestFit="1" customWidth="1"/>
    <col min="3841" max="3843" width="0" hidden="1" customWidth="1"/>
    <col min="3844" max="3844" width="67.140625" customWidth="1"/>
    <col min="3845" max="3845" width="24" customWidth="1"/>
    <col min="3846" max="3846" width="27" bestFit="1" customWidth="1"/>
    <col min="3847" max="3856" width="0" hidden="1" customWidth="1"/>
    <col min="3859" max="3859" width="20.5703125" bestFit="1" customWidth="1"/>
    <col min="4097" max="4099" width="0" hidden="1" customWidth="1"/>
    <col min="4100" max="4100" width="67.140625" customWidth="1"/>
    <col min="4101" max="4101" width="24" customWidth="1"/>
    <col min="4102" max="4102" width="27" bestFit="1" customWidth="1"/>
    <col min="4103" max="4112" width="0" hidden="1" customWidth="1"/>
    <col min="4115" max="4115" width="20.5703125" bestFit="1" customWidth="1"/>
    <col min="4353" max="4355" width="0" hidden="1" customWidth="1"/>
    <col min="4356" max="4356" width="67.140625" customWidth="1"/>
    <col min="4357" max="4357" width="24" customWidth="1"/>
    <col min="4358" max="4358" width="27" bestFit="1" customWidth="1"/>
    <col min="4359" max="4368" width="0" hidden="1" customWidth="1"/>
    <col min="4371" max="4371" width="20.5703125" bestFit="1" customWidth="1"/>
    <col min="4609" max="4611" width="0" hidden="1" customWidth="1"/>
    <col min="4612" max="4612" width="67.140625" customWidth="1"/>
    <col min="4613" max="4613" width="24" customWidth="1"/>
    <col min="4614" max="4614" width="27" bestFit="1" customWidth="1"/>
    <col min="4615" max="4624" width="0" hidden="1" customWidth="1"/>
    <col min="4627" max="4627" width="20.5703125" bestFit="1" customWidth="1"/>
    <col min="4865" max="4867" width="0" hidden="1" customWidth="1"/>
    <col min="4868" max="4868" width="67.140625" customWidth="1"/>
    <col min="4869" max="4869" width="24" customWidth="1"/>
    <col min="4870" max="4870" width="27" bestFit="1" customWidth="1"/>
    <col min="4871" max="4880" width="0" hidden="1" customWidth="1"/>
    <col min="4883" max="4883" width="20.5703125" bestFit="1" customWidth="1"/>
    <col min="5121" max="5123" width="0" hidden="1" customWidth="1"/>
    <col min="5124" max="5124" width="67.140625" customWidth="1"/>
    <col min="5125" max="5125" width="24" customWidth="1"/>
    <col min="5126" max="5126" width="27" bestFit="1" customWidth="1"/>
    <col min="5127" max="5136" width="0" hidden="1" customWidth="1"/>
    <col min="5139" max="5139" width="20.5703125" bestFit="1" customWidth="1"/>
    <col min="5377" max="5379" width="0" hidden="1" customWidth="1"/>
    <col min="5380" max="5380" width="67.140625" customWidth="1"/>
    <col min="5381" max="5381" width="24" customWidth="1"/>
    <col min="5382" max="5382" width="27" bestFit="1" customWidth="1"/>
    <col min="5383" max="5392" width="0" hidden="1" customWidth="1"/>
    <col min="5395" max="5395" width="20.5703125" bestFit="1" customWidth="1"/>
    <col min="5633" max="5635" width="0" hidden="1" customWidth="1"/>
    <col min="5636" max="5636" width="67.140625" customWidth="1"/>
    <col min="5637" max="5637" width="24" customWidth="1"/>
    <col min="5638" max="5638" width="27" bestFit="1" customWidth="1"/>
    <col min="5639" max="5648" width="0" hidden="1" customWidth="1"/>
    <col min="5651" max="5651" width="20.5703125" bestFit="1" customWidth="1"/>
    <col min="5889" max="5891" width="0" hidden="1" customWidth="1"/>
    <col min="5892" max="5892" width="67.140625" customWidth="1"/>
    <col min="5893" max="5893" width="24" customWidth="1"/>
    <col min="5894" max="5894" width="27" bestFit="1" customWidth="1"/>
    <col min="5895" max="5904" width="0" hidden="1" customWidth="1"/>
    <col min="5907" max="5907" width="20.5703125" bestFit="1" customWidth="1"/>
    <col min="6145" max="6147" width="0" hidden="1" customWidth="1"/>
    <col min="6148" max="6148" width="67.140625" customWidth="1"/>
    <col min="6149" max="6149" width="24" customWidth="1"/>
    <col min="6150" max="6150" width="27" bestFit="1" customWidth="1"/>
    <col min="6151" max="6160" width="0" hidden="1" customWidth="1"/>
    <col min="6163" max="6163" width="20.5703125" bestFit="1" customWidth="1"/>
    <col min="6401" max="6403" width="0" hidden="1" customWidth="1"/>
    <col min="6404" max="6404" width="67.140625" customWidth="1"/>
    <col min="6405" max="6405" width="24" customWidth="1"/>
    <col min="6406" max="6406" width="27" bestFit="1" customWidth="1"/>
    <col min="6407" max="6416" width="0" hidden="1" customWidth="1"/>
    <col min="6419" max="6419" width="20.5703125" bestFit="1" customWidth="1"/>
    <col min="6657" max="6659" width="0" hidden="1" customWidth="1"/>
    <col min="6660" max="6660" width="67.140625" customWidth="1"/>
    <col min="6661" max="6661" width="24" customWidth="1"/>
    <col min="6662" max="6662" width="27" bestFit="1" customWidth="1"/>
    <col min="6663" max="6672" width="0" hidden="1" customWidth="1"/>
    <col min="6675" max="6675" width="20.5703125" bestFit="1" customWidth="1"/>
    <col min="6913" max="6915" width="0" hidden="1" customWidth="1"/>
    <col min="6916" max="6916" width="67.140625" customWidth="1"/>
    <col min="6917" max="6917" width="24" customWidth="1"/>
    <col min="6918" max="6918" width="27" bestFit="1" customWidth="1"/>
    <col min="6919" max="6928" width="0" hidden="1" customWidth="1"/>
    <col min="6931" max="6931" width="20.5703125" bestFit="1" customWidth="1"/>
    <col min="7169" max="7171" width="0" hidden="1" customWidth="1"/>
    <col min="7172" max="7172" width="67.140625" customWidth="1"/>
    <col min="7173" max="7173" width="24" customWidth="1"/>
    <col min="7174" max="7174" width="27" bestFit="1" customWidth="1"/>
    <col min="7175" max="7184" width="0" hidden="1" customWidth="1"/>
    <col min="7187" max="7187" width="20.5703125" bestFit="1" customWidth="1"/>
    <col min="7425" max="7427" width="0" hidden="1" customWidth="1"/>
    <col min="7428" max="7428" width="67.140625" customWidth="1"/>
    <col min="7429" max="7429" width="24" customWidth="1"/>
    <col min="7430" max="7430" width="27" bestFit="1" customWidth="1"/>
    <col min="7431" max="7440" width="0" hidden="1" customWidth="1"/>
    <col min="7443" max="7443" width="20.5703125" bestFit="1" customWidth="1"/>
    <col min="7681" max="7683" width="0" hidden="1" customWidth="1"/>
    <col min="7684" max="7684" width="67.140625" customWidth="1"/>
    <col min="7685" max="7685" width="24" customWidth="1"/>
    <col min="7686" max="7686" width="27" bestFit="1" customWidth="1"/>
    <col min="7687" max="7696" width="0" hidden="1" customWidth="1"/>
    <col min="7699" max="7699" width="20.5703125" bestFit="1" customWidth="1"/>
    <col min="7937" max="7939" width="0" hidden="1" customWidth="1"/>
    <col min="7940" max="7940" width="67.140625" customWidth="1"/>
    <col min="7941" max="7941" width="24" customWidth="1"/>
    <col min="7942" max="7942" width="27" bestFit="1" customWidth="1"/>
    <col min="7943" max="7952" width="0" hidden="1" customWidth="1"/>
    <col min="7955" max="7955" width="20.5703125" bestFit="1" customWidth="1"/>
    <col min="8193" max="8195" width="0" hidden="1" customWidth="1"/>
    <col min="8196" max="8196" width="67.140625" customWidth="1"/>
    <col min="8197" max="8197" width="24" customWidth="1"/>
    <col min="8198" max="8198" width="27" bestFit="1" customWidth="1"/>
    <col min="8199" max="8208" width="0" hidden="1" customWidth="1"/>
    <col min="8211" max="8211" width="20.5703125" bestFit="1" customWidth="1"/>
    <col min="8449" max="8451" width="0" hidden="1" customWidth="1"/>
    <col min="8452" max="8452" width="67.140625" customWidth="1"/>
    <col min="8453" max="8453" width="24" customWidth="1"/>
    <col min="8454" max="8454" width="27" bestFit="1" customWidth="1"/>
    <col min="8455" max="8464" width="0" hidden="1" customWidth="1"/>
    <col min="8467" max="8467" width="20.5703125" bestFit="1" customWidth="1"/>
    <col min="8705" max="8707" width="0" hidden="1" customWidth="1"/>
    <col min="8708" max="8708" width="67.140625" customWidth="1"/>
    <col min="8709" max="8709" width="24" customWidth="1"/>
    <col min="8710" max="8710" width="27" bestFit="1" customWidth="1"/>
    <col min="8711" max="8720" width="0" hidden="1" customWidth="1"/>
    <col min="8723" max="8723" width="20.5703125" bestFit="1" customWidth="1"/>
    <col min="8961" max="8963" width="0" hidden="1" customWidth="1"/>
    <col min="8964" max="8964" width="67.140625" customWidth="1"/>
    <col min="8965" max="8965" width="24" customWidth="1"/>
    <col min="8966" max="8966" width="27" bestFit="1" customWidth="1"/>
    <col min="8967" max="8976" width="0" hidden="1" customWidth="1"/>
    <col min="8979" max="8979" width="20.5703125" bestFit="1" customWidth="1"/>
    <col min="9217" max="9219" width="0" hidden="1" customWidth="1"/>
    <col min="9220" max="9220" width="67.140625" customWidth="1"/>
    <col min="9221" max="9221" width="24" customWidth="1"/>
    <col min="9222" max="9222" width="27" bestFit="1" customWidth="1"/>
    <col min="9223" max="9232" width="0" hidden="1" customWidth="1"/>
    <col min="9235" max="9235" width="20.5703125" bestFit="1" customWidth="1"/>
    <col min="9473" max="9475" width="0" hidden="1" customWidth="1"/>
    <col min="9476" max="9476" width="67.140625" customWidth="1"/>
    <col min="9477" max="9477" width="24" customWidth="1"/>
    <col min="9478" max="9478" width="27" bestFit="1" customWidth="1"/>
    <col min="9479" max="9488" width="0" hidden="1" customWidth="1"/>
    <col min="9491" max="9491" width="20.5703125" bestFit="1" customWidth="1"/>
    <col min="9729" max="9731" width="0" hidden="1" customWidth="1"/>
    <col min="9732" max="9732" width="67.140625" customWidth="1"/>
    <col min="9733" max="9733" width="24" customWidth="1"/>
    <col min="9734" max="9734" width="27" bestFit="1" customWidth="1"/>
    <col min="9735" max="9744" width="0" hidden="1" customWidth="1"/>
    <col min="9747" max="9747" width="20.5703125" bestFit="1" customWidth="1"/>
    <col min="9985" max="9987" width="0" hidden="1" customWidth="1"/>
    <col min="9988" max="9988" width="67.140625" customWidth="1"/>
    <col min="9989" max="9989" width="24" customWidth="1"/>
    <col min="9990" max="9990" width="27" bestFit="1" customWidth="1"/>
    <col min="9991" max="10000" width="0" hidden="1" customWidth="1"/>
    <col min="10003" max="10003" width="20.5703125" bestFit="1" customWidth="1"/>
    <col min="10241" max="10243" width="0" hidden="1" customWidth="1"/>
    <col min="10244" max="10244" width="67.140625" customWidth="1"/>
    <col min="10245" max="10245" width="24" customWidth="1"/>
    <col min="10246" max="10246" width="27" bestFit="1" customWidth="1"/>
    <col min="10247" max="10256" width="0" hidden="1" customWidth="1"/>
    <col min="10259" max="10259" width="20.5703125" bestFit="1" customWidth="1"/>
    <col min="10497" max="10499" width="0" hidden="1" customWidth="1"/>
    <col min="10500" max="10500" width="67.140625" customWidth="1"/>
    <col min="10501" max="10501" width="24" customWidth="1"/>
    <col min="10502" max="10502" width="27" bestFit="1" customWidth="1"/>
    <col min="10503" max="10512" width="0" hidden="1" customWidth="1"/>
    <col min="10515" max="10515" width="20.5703125" bestFit="1" customWidth="1"/>
    <col min="10753" max="10755" width="0" hidden="1" customWidth="1"/>
    <col min="10756" max="10756" width="67.140625" customWidth="1"/>
    <col min="10757" max="10757" width="24" customWidth="1"/>
    <col min="10758" max="10758" width="27" bestFit="1" customWidth="1"/>
    <col min="10759" max="10768" width="0" hidden="1" customWidth="1"/>
    <col min="10771" max="10771" width="20.5703125" bestFit="1" customWidth="1"/>
    <col min="11009" max="11011" width="0" hidden="1" customWidth="1"/>
    <col min="11012" max="11012" width="67.140625" customWidth="1"/>
    <col min="11013" max="11013" width="24" customWidth="1"/>
    <col min="11014" max="11014" width="27" bestFit="1" customWidth="1"/>
    <col min="11015" max="11024" width="0" hidden="1" customWidth="1"/>
    <col min="11027" max="11027" width="20.5703125" bestFit="1" customWidth="1"/>
    <col min="11265" max="11267" width="0" hidden="1" customWidth="1"/>
    <col min="11268" max="11268" width="67.140625" customWidth="1"/>
    <col min="11269" max="11269" width="24" customWidth="1"/>
    <col min="11270" max="11270" width="27" bestFit="1" customWidth="1"/>
    <col min="11271" max="11280" width="0" hidden="1" customWidth="1"/>
    <col min="11283" max="11283" width="20.5703125" bestFit="1" customWidth="1"/>
    <col min="11521" max="11523" width="0" hidden="1" customWidth="1"/>
    <col min="11524" max="11524" width="67.140625" customWidth="1"/>
    <col min="11525" max="11525" width="24" customWidth="1"/>
    <col min="11526" max="11526" width="27" bestFit="1" customWidth="1"/>
    <col min="11527" max="11536" width="0" hidden="1" customWidth="1"/>
    <col min="11539" max="11539" width="20.5703125" bestFit="1" customWidth="1"/>
    <col min="11777" max="11779" width="0" hidden="1" customWidth="1"/>
    <col min="11780" max="11780" width="67.140625" customWidth="1"/>
    <col min="11781" max="11781" width="24" customWidth="1"/>
    <col min="11782" max="11782" width="27" bestFit="1" customWidth="1"/>
    <col min="11783" max="11792" width="0" hidden="1" customWidth="1"/>
    <col min="11795" max="11795" width="20.5703125" bestFit="1" customWidth="1"/>
    <col min="12033" max="12035" width="0" hidden="1" customWidth="1"/>
    <col min="12036" max="12036" width="67.140625" customWidth="1"/>
    <col min="12037" max="12037" width="24" customWidth="1"/>
    <col min="12038" max="12038" width="27" bestFit="1" customWidth="1"/>
    <col min="12039" max="12048" width="0" hidden="1" customWidth="1"/>
    <col min="12051" max="12051" width="20.5703125" bestFit="1" customWidth="1"/>
    <col min="12289" max="12291" width="0" hidden="1" customWidth="1"/>
    <col min="12292" max="12292" width="67.140625" customWidth="1"/>
    <col min="12293" max="12293" width="24" customWidth="1"/>
    <col min="12294" max="12294" width="27" bestFit="1" customWidth="1"/>
    <col min="12295" max="12304" width="0" hidden="1" customWidth="1"/>
    <col min="12307" max="12307" width="20.5703125" bestFit="1" customWidth="1"/>
    <col min="12545" max="12547" width="0" hidden="1" customWidth="1"/>
    <col min="12548" max="12548" width="67.140625" customWidth="1"/>
    <col min="12549" max="12549" width="24" customWidth="1"/>
    <col min="12550" max="12550" width="27" bestFit="1" customWidth="1"/>
    <col min="12551" max="12560" width="0" hidden="1" customWidth="1"/>
    <col min="12563" max="12563" width="20.5703125" bestFit="1" customWidth="1"/>
    <col min="12801" max="12803" width="0" hidden="1" customWidth="1"/>
    <col min="12804" max="12804" width="67.140625" customWidth="1"/>
    <col min="12805" max="12805" width="24" customWidth="1"/>
    <col min="12806" max="12806" width="27" bestFit="1" customWidth="1"/>
    <col min="12807" max="12816" width="0" hidden="1" customWidth="1"/>
    <col min="12819" max="12819" width="20.5703125" bestFit="1" customWidth="1"/>
    <col min="13057" max="13059" width="0" hidden="1" customWidth="1"/>
    <col min="13060" max="13060" width="67.140625" customWidth="1"/>
    <col min="13061" max="13061" width="24" customWidth="1"/>
    <col min="13062" max="13062" width="27" bestFit="1" customWidth="1"/>
    <col min="13063" max="13072" width="0" hidden="1" customWidth="1"/>
    <col min="13075" max="13075" width="20.5703125" bestFit="1" customWidth="1"/>
    <col min="13313" max="13315" width="0" hidden="1" customWidth="1"/>
    <col min="13316" max="13316" width="67.140625" customWidth="1"/>
    <col min="13317" max="13317" width="24" customWidth="1"/>
    <col min="13318" max="13318" width="27" bestFit="1" customWidth="1"/>
    <col min="13319" max="13328" width="0" hidden="1" customWidth="1"/>
    <col min="13331" max="13331" width="20.5703125" bestFit="1" customWidth="1"/>
    <col min="13569" max="13571" width="0" hidden="1" customWidth="1"/>
    <col min="13572" max="13572" width="67.140625" customWidth="1"/>
    <col min="13573" max="13573" width="24" customWidth="1"/>
    <col min="13574" max="13574" width="27" bestFit="1" customWidth="1"/>
    <col min="13575" max="13584" width="0" hidden="1" customWidth="1"/>
    <col min="13587" max="13587" width="20.5703125" bestFit="1" customWidth="1"/>
    <col min="13825" max="13827" width="0" hidden="1" customWidth="1"/>
    <col min="13828" max="13828" width="67.140625" customWidth="1"/>
    <col min="13829" max="13829" width="24" customWidth="1"/>
    <col min="13830" max="13830" width="27" bestFit="1" customWidth="1"/>
    <col min="13831" max="13840" width="0" hidden="1" customWidth="1"/>
    <col min="13843" max="13843" width="20.5703125" bestFit="1" customWidth="1"/>
    <col min="14081" max="14083" width="0" hidden="1" customWidth="1"/>
    <col min="14084" max="14084" width="67.140625" customWidth="1"/>
    <col min="14085" max="14085" width="24" customWidth="1"/>
    <col min="14086" max="14086" width="27" bestFit="1" customWidth="1"/>
    <col min="14087" max="14096" width="0" hidden="1" customWidth="1"/>
    <col min="14099" max="14099" width="20.5703125" bestFit="1" customWidth="1"/>
    <col min="14337" max="14339" width="0" hidden="1" customWidth="1"/>
    <col min="14340" max="14340" width="67.140625" customWidth="1"/>
    <col min="14341" max="14341" width="24" customWidth="1"/>
    <col min="14342" max="14342" width="27" bestFit="1" customWidth="1"/>
    <col min="14343" max="14352" width="0" hidden="1" customWidth="1"/>
    <col min="14355" max="14355" width="20.5703125" bestFit="1" customWidth="1"/>
    <col min="14593" max="14595" width="0" hidden="1" customWidth="1"/>
    <col min="14596" max="14596" width="67.140625" customWidth="1"/>
    <col min="14597" max="14597" width="24" customWidth="1"/>
    <col min="14598" max="14598" width="27" bestFit="1" customWidth="1"/>
    <col min="14599" max="14608" width="0" hidden="1" customWidth="1"/>
    <col min="14611" max="14611" width="20.5703125" bestFit="1" customWidth="1"/>
    <col min="14849" max="14851" width="0" hidden="1" customWidth="1"/>
    <col min="14852" max="14852" width="67.140625" customWidth="1"/>
    <col min="14853" max="14853" width="24" customWidth="1"/>
    <col min="14854" max="14854" width="27" bestFit="1" customWidth="1"/>
    <col min="14855" max="14864" width="0" hidden="1" customWidth="1"/>
    <col min="14867" max="14867" width="20.5703125" bestFit="1" customWidth="1"/>
    <col min="15105" max="15107" width="0" hidden="1" customWidth="1"/>
    <col min="15108" max="15108" width="67.140625" customWidth="1"/>
    <col min="15109" max="15109" width="24" customWidth="1"/>
    <col min="15110" max="15110" width="27" bestFit="1" customWidth="1"/>
    <col min="15111" max="15120" width="0" hidden="1" customWidth="1"/>
    <col min="15123" max="15123" width="20.5703125" bestFit="1" customWidth="1"/>
    <col min="15361" max="15363" width="0" hidden="1" customWidth="1"/>
    <col min="15364" max="15364" width="67.140625" customWidth="1"/>
    <col min="15365" max="15365" width="24" customWidth="1"/>
    <col min="15366" max="15366" width="27" bestFit="1" customWidth="1"/>
    <col min="15367" max="15376" width="0" hidden="1" customWidth="1"/>
    <col min="15379" max="15379" width="20.5703125" bestFit="1" customWidth="1"/>
    <col min="15617" max="15619" width="0" hidden="1" customWidth="1"/>
    <col min="15620" max="15620" width="67.140625" customWidth="1"/>
    <col min="15621" max="15621" width="24" customWidth="1"/>
    <col min="15622" max="15622" width="27" bestFit="1" customWidth="1"/>
    <col min="15623" max="15632" width="0" hidden="1" customWidth="1"/>
    <col min="15635" max="15635" width="20.5703125" bestFit="1" customWidth="1"/>
    <col min="15873" max="15875" width="0" hidden="1" customWidth="1"/>
    <col min="15876" max="15876" width="67.140625" customWidth="1"/>
    <col min="15877" max="15877" width="24" customWidth="1"/>
    <col min="15878" max="15878" width="27" bestFit="1" customWidth="1"/>
    <col min="15879" max="15888" width="0" hidden="1" customWidth="1"/>
    <col min="15891" max="15891" width="20.5703125" bestFit="1" customWidth="1"/>
    <col min="16129" max="16131" width="0" hidden="1" customWidth="1"/>
    <col min="16132" max="16132" width="67.140625" customWidth="1"/>
    <col min="16133" max="16133" width="24" customWidth="1"/>
    <col min="16134" max="16134" width="27" bestFit="1" customWidth="1"/>
    <col min="16135" max="16144" width="0" hidden="1" customWidth="1"/>
    <col min="16147" max="16147" width="20.5703125" bestFit="1" customWidth="1"/>
  </cols>
  <sheetData>
    <row r="1" spans="1:11">
      <c r="F1" s="348" t="s">
        <v>943</v>
      </c>
    </row>
    <row r="2" spans="1:11" ht="20.25">
      <c r="A2" s="886" t="s">
        <v>16</v>
      </c>
      <c r="B2" s="886"/>
      <c r="C2" s="886"/>
      <c r="D2" s="886"/>
      <c r="E2" s="886"/>
      <c r="F2" s="886"/>
      <c r="G2" s="23"/>
      <c r="H2" s="23"/>
      <c r="I2" s="24"/>
    </row>
    <row r="3" spans="1:11" ht="18" customHeight="1">
      <c r="A3" s="886" t="s">
        <v>1192</v>
      </c>
      <c r="B3" s="886"/>
      <c r="C3" s="886"/>
      <c r="D3" s="886"/>
      <c r="E3" s="886"/>
      <c r="F3" s="886"/>
      <c r="G3" s="23"/>
      <c r="H3" s="23"/>
      <c r="I3" s="24"/>
    </row>
    <row r="4" spans="1:11" ht="18" customHeight="1">
      <c r="A4" s="23"/>
      <c r="B4" s="23"/>
      <c r="C4" s="23"/>
      <c r="D4" s="23"/>
      <c r="E4" s="26"/>
      <c r="F4" s="26"/>
      <c r="G4" s="23"/>
      <c r="H4" s="23"/>
      <c r="I4" s="24"/>
    </row>
    <row r="5" spans="1:11" ht="18.75" customHeight="1">
      <c r="A5" s="889"/>
      <c r="B5" s="889"/>
      <c r="C5" s="889"/>
      <c r="D5" s="129"/>
      <c r="E5" s="890" t="s">
        <v>17</v>
      </c>
      <c r="F5" s="890"/>
      <c r="G5" s="27"/>
      <c r="H5" s="27"/>
    </row>
    <row r="6" spans="1:11" ht="15" customHeight="1">
      <c r="A6" s="29"/>
      <c r="B6" s="29"/>
      <c r="C6" s="29"/>
      <c r="D6" s="129"/>
      <c r="E6" s="175">
        <v>2019</v>
      </c>
      <c r="F6" s="175">
        <v>2018</v>
      </c>
      <c r="G6" s="30"/>
      <c r="H6" s="30"/>
      <c r="I6" s="31"/>
      <c r="K6" s="25">
        <f>F15</f>
        <v>0</v>
      </c>
    </row>
    <row r="7" spans="1:11" ht="13.5" customHeight="1">
      <c r="A7" s="32"/>
      <c r="B7" s="32"/>
      <c r="C7" s="32"/>
      <c r="D7" s="129"/>
      <c r="E7" s="359" t="s">
        <v>18</v>
      </c>
      <c r="F7" s="359" t="s">
        <v>18</v>
      </c>
      <c r="G7" s="33"/>
      <c r="H7" s="33"/>
      <c r="I7" s="34"/>
      <c r="J7" s="20">
        <f>SUM(F10:F12)</f>
        <v>0</v>
      </c>
      <c r="K7" s="25">
        <v>942943035002</v>
      </c>
    </row>
    <row r="8" spans="1:11" ht="18.75" customHeight="1">
      <c r="A8" s="35"/>
      <c r="B8" s="35"/>
      <c r="C8" s="35"/>
      <c r="D8" s="36" t="s">
        <v>19</v>
      </c>
      <c r="E8" s="176"/>
      <c r="F8" s="37"/>
      <c r="G8" s="38"/>
      <c r="H8" s="38"/>
      <c r="I8" s="39"/>
      <c r="J8" s="40">
        <v>130295690314</v>
      </c>
      <c r="K8" s="25">
        <f>K6-K7</f>
        <v>-942943035002</v>
      </c>
    </row>
    <row r="9" spans="1:11" ht="17.25" customHeight="1">
      <c r="A9" s="41"/>
      <c r="B9" s="41"/>
      <c r="C9" s="41"/>
      <c r="D9" s="42" t="s">
        <v>20</v>
      </c>
      <c r="E9" s="177">
        <v>0</v>
      </c>
      <c r="F9" s="43">
        <v>0</v>
      </c>
      <c r="G9" s="44"/>
      <c r="H9" s="44"/>
      <c r="I9" s="31"/>
      <c r="J9" s="20">
        <f>J8-J7</f>
        <v>130295690314</v>
      </c>
    </row>
    <row r="10" spans="1:11" ht="18.75" customHeight="1">
      <c r="A10" s="45"/>
      <c r="B10" s="45"/>
      <c r="C10" s="45"/>
      <c r="D10" s="42" t="s">
        <v>21</v>
      </c>
      <c r="E10" s="177">
        <v>0</v>
      </c>
      <c r="F10" s="43">
        <v>0</v>
      </c>
      <c r="G10" s="46"/>
      <c r="H10" s="46"/>
      <c r="I10" s="47"/>
      <c r="J10" s="48" t="s">
        <v>22</v>
      </c>
    </row>
    <row r="11" spans="1:11" ht="17.25" customHeight="1">
      <c r="A11" s="45"/>
      <c r="B11" s="45"/>
      <c r="C11" s="45"/>
      <c r="D11" s="42" t="s">
        <v>23</v>
      </c>
      <c r="E11" s="177">
        <v>0</v>
      </c>
      <c r="F11" s="43">
        <v>0</v>
      </c>
      <c r="G11" s="46"/>
      <c r="H11" s="46"/>
      <c r="I11" s="49"/>
      <c r="J11" s="50" t="s">
        <v>24</v>
      </c>
    </row>
    <row r="12" spans="1:11" ht="18" customHeight="1">
      <c r="A12" s="45"/>
      <c r="B12" s="45"/>
      <c r="C12" s="45"/>
      <c r="D12" s="42" t="s">
        <v>562</v>
      </c>
      <c r="E12" s="177">
        <v>0</v>
      </c>
      <c r="F12" s="43">
        <v>0</v>
      </c>
      <c r="G12" s="46"/>
      <c r="H12" s="46">
        <f>E15</f>
        <v>0</v>
      </c>
      <c r="I12" s="49"/>
      <c r="J12" s="50" t="s">
        <v>26</v>
      </c>
    </row>
    <row r="13" spans="1:11" ht="18" customHeight="1">
      <c r="A13" s="45"/>
      <c r="B13" s="45"/>
      <c r="C13" s="45"/>
      <c r="D13" s="42" t="s">
        <v>1246</v>
      </c>
      <c r="E13" s="177">
        <v>0</v>
      </c>
      <c r="F13" s="43">
        <v>0</v>
      </c>
      <c r="G13" s="46"/>
      <c r="H13" s="46"/>
      <c r="I13" s="49"/>
      <c r="J13" s="50"/>
    </row>
    <row r="14" spans="1:11" ht="18" customHeight="1">
      <c r="A14" s="45"/>
      <c r="B14" s="45"/>
      <c r="C14" s="45"/>
      <c r="D14" s="42" t="s">
        <v>343</v>
      </c>
      <c r="E14" s="177">
        <v>0</v>
      </c>
      <c r="F14" s="43">
        <v>0</v>
      </c>
      <c r="G14" s="46"/>
      <c r="H14" s="46"/>
      <c r="I14" s="49"/>
      <c r="J14" s="50"/>
    </row>
    <row r="15" spans="1:11" ht="21" customHeight="1" thickBot="1">
      <c r="A15" s="41"/>
      <c r="B15" s="41"/>
      <c r="C15" s="41"/>
      <c r="D15" s="51" t="s">
        <v>585</v>
      </c>
      <c r="E15" s="179">
        <v>0</v>
      </c>
      <c r="F15" s="77">
        <v>0</v>
      </c>
      <c r="G15" s="52">
        <f>E15</f>
        <v>0</v>
      </c>
      <c r="H15" s="52"/>
      <c r="I15" s="49"/>
      <c r="J15" s="25"/>
    </row>
    <row r="16" spans="1:11" ht="8.25" customHeight="1" thickTop="1">
      <c r="A16" s="53"/>
      <c r="B16" s="45"/>
      <c r="C16" s="53"/>
      <c r="D16" s="54"/>
      <c r="E16" s="177"/>
      <c r="F16" s="55"/>
      <c r="G16" s="46"/>
      <c r="H16" s="46"/>
      <c r="I16" s="56"/>
      <c r="J16" s="57"/>
    </row>
    <row r="17" spans="1:19" ht="18" customHeight="1">
      <c r="A17" s="41"/>
      <c r="B17" s="41"/>
      <c r="C17" s="41"/>
      <c r="D17" s="36" t="s">
        <v>586</v>
      </c>
      <c r="E17" s="177"/>
      <c r="F17" s="55"/>
      <c r="G17" s="58">
        <f>E32</f>
        <v>0</v>
      </c>
      <c r="H17" s="58"/>
      <c r="I17" s="56"/>
      <c r="J17" s="57"/>
    </row>
    <row r="18" spans="1:19" ht="17.25" customHeight="1">
      <c r="A18" s="41"/>
      <c r="B18" s="41"/>
      <c r="C18" s="41"/>
      <c r="D18" s="42" t="s">
        <v>27</v>
      </c>
      <c r="E18" s="177">
        <v>0</v>
      </c>
      <c r="F18" s="43">
        <v>0</v>
      </c>
      <c r="G18" s="46"/>
      <c r="H18" s="46"/>
      <c r="I18" s="49"/>
      <c r="J18" s="59"/>
    </row>
    <row r="19" spans="1:19" ht="17.25" customHeight="1">
      <c r="A19" s="41"/>
      <c r="B19" s="41"/>
      <c r="C19" s="41"/>
      <c r="D19" s="60" t="s">
        <v>28</v>
      </c>
      <c r="E19" s="177">
        <v>0</v>
      </c>
      <c r="F19" s="43">
        <v>0</v>
      </c>
      <c r="G19" s="61">
        <f>E46</f>
        <v>0</v>
      </c>
      <c r="H19" s="61"/>
      <c r="I19" s="49"/>
      <c r="J19" s="62">
        <f>F15</f>
        <v>0</v>
      </c>
      <c r="S19" s="63"/>
    </row>
    <row r="20" spans="1:19" ht="17.25" customHeight="1">
      <c r="A20" s="41"/>
      <c r="B20" s="41"/>
      <c r="C20" s="41"/>
      <c r="D20" s="60" t="s">
        <v>1189</v>
      </c>
      <c r="E20" s="177">
        <v>0</v>
      </c>
      <c r="F20" s="43">
        <v>0</v>
      </c>
      <c r="G20" s="61"/>
      <c r="H20" s="61"/>
      <c r="I20" s="49"/>
      <c r="J20" s="62"/>
      <c r="S20" s="63"/>
    </row>
    <row r="21" spans="1:19" ht="18.75" customHeight="1">
      <c r="A21" s="41"/>
      <c r="B21" s="41"/>
      <c r="C21" s="41"/>
      <c r="D21" s="60" t="s">
        <v>1186</v>
      </c>
      <c r="E21" s="177">
        <v>0</v>
      </c>
      <c r="F21" s="43">
        <v>0</v>
      </c>
      <c r="G21" s="61">
        <f>SUM(G15:G19)</f>
        <v>0</v>
      </c>
      <c r="H21" s="61"/>
      <c r="I21" s="49"/>
      <c r="J21" s="62">
        <f>F29</f>
        <v>0</v>
      </c>
    </row>
    <row r="22" spans="1:19" ht="17.25" customHeight="1" thickBot="1">
      <c r="A22" s="41"/>
      <c r="B22" s="41"/>
      <c r="C22" s="41"/>
      <c r="D22" s="64" t="s">
        <v>587</v>
      </c>
      <c r="E22" s="179">
        <v>0</v>
      </c>
      <c r="F22" s="77">
        <v>0</v>
      </c>
      <c r="G22" s="65"/>
      <c r="H22" s="65">
        <f>E22</f>
        <v>0</v>
      </c>
      <c r="I22" s="56"/>
      <c r="J22" s="66">
        <f>F30</f>
        <v>0</v>
      </c>
    </row>
    <row r="23" spans="1:19" ht="10.5" customHeight="1" thickTop="1">
      <c r="A23" s="41"/>
      <c r="B23" s="41"/>
      <c r="C23" s="41"/>
      <c r="D23" s="42"/>
      <c r="E23" s="177"/>
      <c r="F23" s="43"/>
      <c r="G23" s="46"/>
      <c r="H23" s="46">
        <f>E36</f>
        <v>0</v>
      </c>
      <c r="I23" s="56"/>
      <c r="J23" s="66">
        <f>F46</f>
        <v>0</v>
      </c>
    </row>
    <row r="24" spans="1:19" ht="23.25" customHeight="1" thickBot="1">
      <c r="A24" s="41"/>
      <c r="B24" s="41"/>
      <c r="C24" s="41"/>
      <c r="D24" s="51" t="s">
        <v>588</v>
      </c>
      <c r="E24" s="179">
        <f>E15-E22</f>
        <v>0</v>
      </c>
      <c r="F24" s="77">
        <f>F15-F22</f>
        <v>0</v>
      </c>
      <c r="G24" s="68"/>
      <c r="H24" s="68"/>
      <c r="I24" s="56"/>
      <c r="J24" s="69">
        <f>SUM(J19:J23)</f>
        <v>0</v>
      </c>
    </row>
    <row r="25" spans="1:19" ht="10.5" customHeight="1" thickTop="1">
      <c r="A25" s="41"/>
      <c r="B25" s="41"/>
      <c r="C25" s="41"/>
      <c r="D25" s="54"/>
      <c r="E25" s="177"/>
      <c r="F25" s="43"/>
      <c r="G25" s="46"/>
      <c r="H25" s="46"/>
      <c r="I25" s="56"/>
      <c r="J25" s="57"/>
    </row>
    <row r="26" spans="1:19" ht="15.75" customHeight="1">
      <c r="A26" s="41"/>
      <c r="B26" s="41"/>
      <c r="C26" s="41"/>
      <c r="D26" s="36" t="s">
        <v>29</v>
      </c>
      <c r="E26" s="177"/>
      <c r="F26" s="43"/>
      <c r="G26" s="68"/>
      <c r="H26" s="68">
        <f>SUM(H23:H25)</f>
        <v>0</v>
      </c>
      <c r="I26" s="56"/>
      <c r="J26" s="70">
        <v>1956702929080</v>
      </c>
    </row>
    <row r="27" spans="1:19" ht="18" customHeight="1">
      <c r="A27" s="41"/>
      <c r="B27" s="41"/>
      <c r="C27" s="41"/>
      <c r="D27" s="42" t="s">
        <v>30</v>
      </c>
      <c r="E27" s="177">
        <v>0</v>
      </c>
      <c r="F27" s="43">
        <v>0</v>
      </c>
      <c r="G27" s="68"/>
      <c r="H27" s="68">
        <f>E51</f>
        <v>0</v>
      </c>
      <c r="I27" s="56"/>
      <c r="J27" s="70"/>
    </row>
    <row r="28" spans="1:19" ht="18" customHeight="1">
      <c r="A28" s="41"/>
      <c r="B28" s="41"/>
      <c r="C28" s="41"/>
      <c r="D28" s="42" t="s">
        <v>31</v>
      </c>
      <c r="E28" s="177">
        <v>0</v>
      </c>
      <c r="F28" s="43">
        <v>0</v>
      </c>
      <c r="G28" s="68"/>
      <c r="H28" s="68">
        <f>E52</f>
        <v>0</v>
      </c>
      <c r="I28" s="56"/>
      <c r="J28" s="70"/>
    </row>
    <row r="29" spans="1:19" ht="18" customHeight="1">
      <c r="A29" s="71"/>
      <c r="B29" s="72"/>
      <c r="C29" s="71"/>
      <c r="D29" s="42" t="s">
        <v>32</v>
      </c>
      <c r="E29" s="177">
        <v>0</v>
      </c>
      <c r="F29" s="43">
        <v>0</v>
      </c>
      <c r="G29" s="46"/>
      <c r="H29" s="46">
        <f>SUM(H26:H28)</f>
        <v>0</v>
      </c>
      <c r="I29" s="73"/>
      <c r="J29" s="74"/>
      <c r="K29" s="75"/>
    </row>
    <row r="30" spans="1:19" ht="18" customHeight="1">
      <c r="A30" s="71"/>
      <c r="B30" s="72"/>
      <c r="C30" s="71"/>
      <c r="D30" s="42" t="s">
        <v>33</v>
      </c>
      <c r="E30" s="177">
        <v>0</v>
      </c>
      <c r="F30" s="43">
        <v>0</v>
      </c>
      <c r="G30" s="46"/>
      <c r="H30" s="46"/>
      <c r="I30" s="73"/>
      <c r="J30" s="76">
        <f>J26-J24</f>
        <v>1956702929080</v>
      </c>
      <c r="K30" s="75"/>
    </row>
    <row r="31" spans="1:19" ht="18" customHeight="1">
      <c r="A31" s="71"/>
      <c r="B31" s="72"/>
      <c r="C31" s="71"/>
      <c r="D31" s="42" t="s">
        <v>1100</v>
      </c>
      <c r="E31" s="177">
        <v>0</v>
      </c>
      <c r="F31" s="43">
        <v>0</v>
      </c>
      <c r="G31" s="46"/>
      <c r="H31" s="46"/>
      <c r="I31" s="73"/>
      <c r="J31" s="76"/>
      <c r="K31" s="75"/>
    </row>
    <row r="32" spans="1:19" ht="18" customHeight="1" thickBot="1">
      <c r="A32" s="41"/>
      <c r="B32" s="41"/>
      <c r="C32" s="41"/>
      <c r="D32" s="51" t="s">
        <v>589</v>
      </c>
      <c r="E32" s="179">
        <v>0</v>
      </c>
      <c r="F32" s="77">
        <v>0</v>
      </c>
      <c r="G32" s="52"/>
      <c r="H32" s="52"/>
      <c r="I32" s="56"/>
      <c r="J32" s="57"/>
    </row>
    <row r="33" spans="1:11" ht="16.5" customHeight="1" thickTop="1">
      <c r="A33" s="41"/>
      <c r="B33" s="41"/>
      <c r="C33" s="41"/>
      <c r="D33" s="42"/>
      <c r="E33" s="177"/>
      <c r="F33" s="43"/>
      <c r="G33" s="46"/>
      <c r="H33" s="46"/>
      <c r="I33" s="56"/>
      <c r="J33" s="57"/>
    </row>
    <row r="34" spans="1:11" ht="17.25" customHeight="1">
      <c r="A34" s="41"/>
      <c r="B34" s="41"/>
      <c r="C34" s="41"/>
      <c r="D34" s="36" t="s">
        <v>586</v>
      </c>
      <c r="E34" s="177"/>
      <c r="F34" s="43"/>
      <c r="G34" s="58"/>
      <c r="H34" s="58"/>
      <c r="I34" s="56"/>
      <c r="J34" s="57"/>
    </row>
    <row r="35" spans="1:11">
      <c r="A35" s="41"/>
      <c r="B35" s="41"/>
      <c r="C35" s="41"/>
      <c r="D35" s="42" t="s">
        <v>34</v>
      </c>
      <c r="E35" s="177">
        <v>0</v>
      </c>
      <c r="F35" s="43">
        <v>0</v>
      </c>
      <c r="G35" s="78"/>
      <c r="H35" s="78"/>
      <c r="I35" s="49"/>
      <c r="J35" s="57"/>
    </row>
    <row r="36" spans="1:11">
      <c r="A36" s="41"/>
      <c r="B36" s="41"/>
      <c r="C36" s="41"/>
      <c r="D36" s="42" t="s">
        <v>35</v>
      </c>
      <c r="E36" s="177"/>
      <c r="F36" s="43"/>
      <c r="G36" s="46"/>
      <c r="H36" s="46">
        <f>E22</f>
        <v>0</v>
      </c>
      <c r="I36" s="56"/>
      <c r="J36" s="79"/>
    </row>
    <row r="37" spans="1:11">
      <c r="A37" s="41"/>
      <c r="B37" s="41"/>
      <c r="C37" s="41"/>
      <c r="D37" s="42" t="s">
        <v>1101</v>
      </c>
      <c r="E37" s="177">
        <v>0</v>
      </c>
      <c r="F37" s="43">
        <v>0</v>
      </c>
      <c r="G37" s="46"/>
      <c r="H37" s="46"/>
      <c r="I37" s="56"/>
      <c r="J37" s="79"/>
    </row>
    <row r="38" spans="1:11" ht="27" customHeight="1" thickBot="1">
      <c r="A38" s="41"/>
      <c r="B38" s="41"/>
      <c r="C38" s="41"/>
      <c r="D38" s="51" t="s">
        <v>590</v>
      </c>
      <c r="E38" s="179">
        <v>0</v>
      </c>
      <c r="F38" s="77">
        <v>0</v>
      </c>
      <c r="G38" s="52"/>
      <c r="H38" s="52">
        <f>E38</f>
        <v>0</v>
      </c>
      <c r="I38" s="56"/>
      <c r="J38" s="80">
        <f>SUM(F44:F45)</f>
        <v>0</v>
      </c>
    </row>
    <row r="39" spans="1:11" ht="10.5" customHeight="1" thickTop="1">
      <c r="A39" s="53"/>
      <c r="B39" s="45"/>
      <c r="C39" s="53"/>
      <c r="D39" s="54"/>
      <c r="E39" s="177"/>
      <c r="F39" s="43"/>
      <c r="G39" s="46"/>
      <c r="H39" s="46">
        <f>E51</f>
        <v>0</v>
      </c>
      <c r="I39" s="56"/>
      <c r="J39" s="57"/>
    </row>
    <row r="40" spans="1:11" ht="18" customHeight="1">
      <c r="A40" s="41"/>
      <c r="B40" s="41"/>
      <c r="C40" s="41"/>
      <c r="D40" s="51" t="s">
        <v>591</v>
      </c>
      <c r="E40" s="178">
        <f>E32-E38</f>
        <v>0</v>
      </c>
      <c r="F40" s="67">
        <f>F32-F38</f>
        <v>0</v>
      </c>
      <c r="G40" s="68"/>
      <c r="H40" s="68">
        <f>E52</f>
        <v>0</v>
      </c>
      <c r="I40" s="56"/>
      <c r="J40" s="57"/>
    </row>
    <row r="41" spans="1:11" ht="9.75" customHeight="1">
      <c r="A41" s="41"/>
      <c r="B41" s="41"/>
      <c r="C41" s="41"/>
      <c r="D41" s="51"/>
      <c r="E41" s="177"/>
      <c r="F41" s="43"/>
      <c r="G41" s="68"/>
      <c r="H41" s="68"/>
      <c r="I41" s="56"/>
      <c r="J41" s="57"/>
    </row>
    <row r="42" spans="1:11" ht="34.5" customHeight="1" thickBot="1">
      <c r="A42" s="41"/>
      <c r="B42" s="41"/>
      <c r="C42" s="41"/>
      <c r="D42" s="51" t="s">
        <v>36</v>
      </c>
      <c r="E42" s="179">
        <f>E24+E40</f>
        <v>0</v>
      </c>
      <c r="F42" s="77">
        <f>F24+F40</f>
        <v>0</v>
      </c>
      <c r="G42" s="81">
        <f>E15+E27+E28+E29</f>
        <v>0</v>
      </c>
      <c r="H42" s="81">
        <f>SUM(H36:H40)</f>
        <v>0</v>
      </c>
      <c r="I42" s="56"/>
      <c r="J42" s="57"/>
    </row>
    <row r="43" spans="1:11" ht="24.75" customHeight="1" thickTop="1">
      <c r="A43" s="41"/>
      <c r="B43" s="41"/>
      <c r="C43" s="41"/>
      <c r="D43" s="36" t="s">
        <v>37</v>
      </c>
      <c r="E43" s="177"/>
      <c r="F43" s="43"/>
      <c r="G43" s="82"/>
      <c r="H43" s="82"/>
      <c r="I43" s="56"/>
      <c r="J43" s="57"/>
      <c r="K43" s="83">
        <f>F42</f>
        <v>0</v>
      </c>
    </row>
    <row r="44" spans="1:11" ht="17.25" customHeight="1">
      <c r="A44" s="41"/>
      <c r="B44" s="41"/>
      <c r="C44" s="84"/>
      <c r="D44" s="42" t="s">
        <v>38</v>
      </c>
      <c r="E44" s="177">
        <v>0</v>
      </c>
      <c r="F44" s="43">
        <v>0</v>
      </c>
      <c r="G44" s="82"/>
      <c r="H44" s="82"/>
      <c r="I44" s="56"/>
      <c r="J44" s="79" t="s">
        <v>39</v>
      </c>
      <c r="K44" s="75">
        <f>F56</f>
        <v>0</v>
      </c>
    </row>
    <row r="45" spans="1:11" ht="18" customHeight="1">
      <c r="A45" s="53"/>
      <c r="B45" s="45"/>
      <c r="C45" s="53"/>
      <c r="D45" s="42" t="s">
        <v>40</v>
      </c>
      <c r="E45" s="177">
        <v>0</v>
      </c>
      <c r="F45" s="43">
        <v>0</v>
      </c>
      <c r="G45" s="82"/>
      <c r="H45" s="82"/>
      <c r="I45" s="56"/>
      <c r="J45" s="79" t="s">
        <v>41</v>
      </c>
    </row>
    <row r="46" spans="1:11" ht="18.75" customHeight="1">
      <c r="A46" s="41"/>
      <c r="B46" s="41"/>
      <c r="C46" s="41"/>
      <c r="D46" s="42" t="s">
        <v>42</v>
      </c>
      <c r="E46" s="177">
        <v>0</v>
      </c>
      <c r="F46" s="43">
        <v>0</v>
      </c>
      <c r="G46" s="82"/>
      <c r="H46" s="82"/>
      <c r="I46" s="56"/>
      <c r="J46" s="79" t="s">
        <v>43</v>
      </c>
      <c r="K46" s="25">
        <f>K44+K43</f>
        <v>0</v>
      </c>
    </row>
    <row r="47" spans="1:11" ht="18.75" customHeight="1">
      <c r="A47" s="41"/>
      <c r="B47" s="41"/>
      <c r="C47" s="41"/>
      <c r="D47" s="42" t="s">
        <v>1102</v>
      </c>
      <c r="E47" s="177">
        <v>0</v>
      </c>
      <c r="F47" s="43">
        <v>0</v>
      </c>
      <c r="G47" s="82"/>
      <c r="H47" s="82"/>
      <c r="I47" s="56"/>
      <c r="J47" s="79"/>
    </row>
    <row r="48" spans="1:11" ht="23.25" customHeight="1" thickBot="1">
      <c r="A48" s="41"/>
      <c r="B48" s="41"/>
      <c r="C48" s="41"/>
      <c r="D48" s="51" t="s">
        <v>592</v>
      </c>
      <c r="E48" s="179">
        <v>0</v>
      </c>
      <c r="F48" s="77">
        <v>0</v>
      </c>
      <c r="G48" s="85"/>
      <c r="H48" s="85"/>
      <c r="I48" s="86"/>
      <c r="J48" s="57"/>
    </row>
    <row r="49" spans="1:11" ht="10.5" customHeight="1" thickTop="1">
      <c r="A49" s="41"/>
      <c r="B49" s="41"/>
      <c r="C49" s="41"/>
      <c r="D49" s="51"/>
      <c r="E49" s="177"/>
      <c r="F49" s="43"/>
      <c r="G49" s="87"/>
      <c r="H49" s="87"/>
      <c r="I49" s="56"/>
      <c r="J49" s="57"/>
    </row>
    <row r="50" spans="1:11" ht="18" customHeight="1">
      <c r="A50" s="41"/>
      <c r="B50" s="41"/>
      <c r="C50" s="41"/>
      <c r="D50" s="88" t="s">
        <v>586</v>
      </c>
      <c r="E50" s="177"/>
      <c r="F50" s="43"/>
      <c r="G50" s="89"/>
      <c r="H50" s="89">
        <f>E42+E56</f>
        <v>0</v>
      </c>
      <c r="I50" s="56"/>
      <c r="J50" s="57"/>
      <c r="K50" s="25">
        <f>F51</f>
        <v>0</v>
      </c>
    </row>
    <row r="51" spans="1:11" ht="19.5" customHeight="1">
      <c r="A51" s="41"/>
      <c r="B51" s="41"/>
      <c r="C51" s="41"/>
      <c r="D51" s="42" t="s">
        <v>44</v>
      </c>
      <c r="E51" s="177">
        <v>0</v>
      </c>
      <c r="F51" s="43">
        <v>0</v>
      </c>
      <c r="G51" s="82"/>
      <c r="H51" s="82"/>
      <c r="I51" s="56"/>
      <c r="J51" s="79">
        <v>3001</v>
      </c>
      <c r="K51" s="25">
        <f>F52</f>
        <v>0</v>
      </c>
    </row>
    <row r="52" spans="1:11" ht="17.25" customHeight="1">
      <c r="A52" s="41"/>
      <c r="B52" s="41"/>
      <c r="C52" s="41"/>
      <c r="D52" s="42" t="s">
        <v>45</v>
      </c>
      <c r="E52" s="177">
        <v>0</v>
      </c>
      <c r="F52" s="43">
        <v>0</v>
      </c>
      <c r="G52" s="82"/>
      <c r="H52" s="82"/>
      <c r="I52" s="56"/>
      <c r="J52" s="79">
        <v>3002</v>
      </c>
      <c r="K52" s="25">
        <f>SUM(K50:K51)</f>
        <v>0</v>
      </c>
    </row>
    <row r="53" spans="1:11" ht="17.25" customHeight="1">
      <c r="A53" s="41"/>
      <c r="B53" s="41"/>
      <c r="C53" s="41"/>
      <c r="D53" s="42" t="s">
        <v>1103</v>
      </c>
      <c r="E53" s="177">
        <v>0</v>
      </c>
      <c r="F53" s="43">
        <v>0</v>
      </c>
      <c r="G53" s="82"/>
      <c r="H53" s="82"/>
      <c r="I53" s="56"/>
      <c r="J53" s="80">
        <f>F53</f>
        <v>0</v>
      </c>
    </row>
    <row r="54" spans="1:11" ht="21.75" customHeight="1" thickBot="1">
      <c r="A54" s="41"/>
      <c r="B54" s="41"/>
      <c r="C54" s="41"/>
      <c r="D54" s="51" t="s">
        <v>593</v>
      </c>
      <c r="E54" s="179">
        <v>0</v>
      </c>
      <c r="F54" s="77">
        <v>0</v>
      </c>
      <c r="G54" s="85"/>
      <c r="H54" s="85">
        <v>22160865071</v>
      </c>
      <c r="I54" s="56"/>
      <c r="J54" s="57"/>
    </row>
    <row r="55" spans="1:11" ht="9.75" customHeight="1" thickTop="1">
      <c r="A55" s="41"/>
      <c r="B55" s="41"/>
      <c r="C55" s="41"/>
      <c r="D55" s="51"/>
      <c r="E55" s="177"/>
      <c r="F55" s="43"/>
      <c r="G55" s="87"/>
      <c r="H55" s="87"/>
      <c r="I55" s="56"/>
      <c r="J55" s="80">
        <f>F42</f>
        <v>0</v>
      </c>
      <c r="K55" s="25">
        <f>F54</f>
        <v>0</v>
      </c>
    </row>
    <row r="56" spans="1:11" ht="18" customHeight="1" thickBot="1">
      <c r="A56" s="53"/>
      <c r="B56" s="45"/>
      <c r="C56" s="53"/>
      <c r="D56" s="51" t="s">
        <v>594</v>
      </c>
      <c r="E56" s="180">
        <f>E48-E54</f>
        <v>0</v>
      </c>
      <c r="F56" s="90">
        <f>F48-F54</f>
        <v>0</v>
      </c>
      <c r="G56" s="85"/>
      <c r="H56" s="85"/>
      <c r="I56" s="56"/>
      <c r="J56" s="80">
        <f>F48</f>
        <v>0</v>
      </c>
    </row>
    <row r="57" spans="1:11" ht="9" customHeight="1" thickTop="1">
      <c r="A57" s="41"/>
      <c r="B57" s="41"/>
      <c r="C57" s="41"/>
      <c r="D57" s="42"/>
      <c r="E57" s="177"/>
      <c r="F57" s="43"/>
      <c r="G57" s="82"/>
      <c r="H57" s="82"/>
      <c r="I57" s="56"/>
      <c r="J57" s="57"/>
    </row>
    <row r="58" spans="1:11" ht="14.25" customHeight="1">
      <c r="A58" s="41"/>
      <c r="B58" s="41"/>
      <c r="C58" s="41"/>
      <c r="D58" s="91" t="s">
        <v>46</v>
      </c>
      <c r="E58" s="178">
        <v>0</v>
      </c>
      <c r="F58" s="67">
        <v>0</v>
      </c>
      <c r="G58" s="92"/>
      <c r="H58" s="92"/>
      <c r="I58" s="56"/>
      <c r="J58" s="80">
        <f>SUM(J55:J57)</f>
        <v>0</v>
      </c>
      <c r="K58" s="25">
        <f>K52-K55</f>
        <v>0</v>
      </c>
    </row>
    <row r="59" spans="1:11" ht="15" customHeight="1">
      <c r="A59" s="41"/>
      <c r="B59" s="41"/>
      <c r="C59" s="41"/>
      <c r="D59" s="51" t="s">
        <v>47</v>
      </c>
      <c r="E59" s="178">
        <v>0</v>
      </c>
      <c r="F59" s="67">
        <v>0</v>
      </c>
      <c r="G59" s="87"/>
      <c r="H59" s="87">
        <f>SUM(E58:E59)</f>
        <v>0</v>
      </c>
      <c r="I59" s="56"/>
      <c r="J59" s="80">
        <f>F58</f>
        <v>0</v>
      </c>
    </row>
    <row r="60" spans="1:11" ht="17.25" customHeight="1" thickBot="1">
      <c r="A60" s="41"/>
      <c r="B60" s="41"/>
      <c r="C60" s="41"/>
      <c r="D60" s="51" t="s">
        <v>1187</v>
      </c>
      <c r="E60" s="179">
        <v>0</v>
      </c>
      <c r="F60" s="77">
        <v>0</v>
      </c>
      <c r="G60" s="85"/>
      <c r="H60" s="85">
        <f>E60</f>
        <v>0</v>
      </c>
      <c r="I60" s="56"/>
      <c r="J60" s="80">
        <f>J58-J59</f>
        <v>0</v>
      </c>
    </row>
    <row r="61" spans="1:11" ht="27" customHeight="1" thickTop="1">
      <c r="A61" s="53"/>
      <c r="B61" s="93"/>
      <c r="C61" s="53"/>
      <c r="D61" s="94"/>
      <c r="E61" s="95"/>
      <c r="F61" s="96"/>
      <c r="G61" s="97"/>
      <c r="H61" s="97">
        <f>H60-H59</f>
        <v>0</v>
      </c>
      <c r="I61" s="56"/>
      <c r="J61" s="57"/>
    </row>
    <row r="62" spans="1:11" hidden="1">
      <c r="A62" s="53"/>
      <c r="B62" s="72"/>
      <c r="C62" s="53"/>
      <c r="E62" s="99">
        <f>E42+E56</f>
        <v>0</v>
      </c>
      <c r="F62" s="100"/>
      <c r="G62" s="97"/>
      <c r="H62" s="97"/>
      <c r="I62" s="56"/>
      <c r="J62" s="57"/>
    </row>
    <row r="63" spans="1:11" hidden="1">
      <c r="A63" s="41"/>
      <c r="B63" s="41"/>
      <c r="C63" s="41"/>
      <c r="E63" s="101"/>
      <c r="F63" s="102">
        <f>E60</f>
        <v>0</v>
      </c>
      <c r="G63" s="103"/>
      <c r="H63" s="104"/>
      <c r="I63" s="56"/>
      <c r="J63" s="57"/>
    </row>
    <row r="64" spans="1:11" ht="16.5" hidden="1">
      <c r="A64" s="41"/>
      <c r="B64" s="41"/>
      <c r="C64" s="41"/>
      <c r="D64" s="105"/>
      <c r="E64" s="106">
        <f>E60-E59</f>
        <v>0</v>
      </c>
      <c r="F64" s="102">
        <f>F59</f>
        <v>0</v>
      </c>
      <c r="G64" s="107">
        <v>-104479012229.98999</v>
      </c>
      <c r="H64" s="104"/>
      <c r="I64" s="56"/>
      <c r="J64" s="57"/>
    </row>
    <row r="65" spans="1:10" hidden="1">
      <c r="A65" s="41"/>
      <c r="B65" s="41"/>
      <c r="C65" s="41"/>
      <c r="D65" s="50"/>
      <c r="E65" s="108"/>
      <c r="F65" s="102">
        <f>F63-F64</f>
        <v>0</v>
      </c>
      <c r="G65" s="102">
        <f>E59</f>
        <v>0</v>
      </c>
      <c r="H65" s="104"/>
      <c r="I65" s="56"/>
      <c r="J65" s="70">
        <v>1118330689656</v>
      </c>
    </row>
    <row r="66" spans="1:10" ht="16.5" hidden="1">
      <c r="A66" s="41"/>
      <c r="B66" s="41"/>
      <c r="C66" s="41"/>
      <c r="D66" s="50"/>
      <c r="E66" s="108">
        <f>E51</f>
        <v>0</v>
      </c>
      <c r="F66" s="102"/>
      <c r="G66" s="107">
        <f>G64-G65</f>
        <v>-104479012229.98999</v>
      </c>
      <c r="H66" s="104">
        <f>48376788920-48374959708</f>
        <v>1829212</v>
      </c>
      <c r="I66" s="56"/>
      <c r="J66" s="70">
        <v>471088878311</v>
      </c>
    </row>
    <row r="67" spans="1:10" hidden="1">
      <c r="A67" s="41"/>
      <c r="B67" s="41"/>
      <c r="C67" s="41"/>
      <c r="D67" s="50"/>
      <c r="E67" s="108">
        <f>E52</f>
        <v>0</v>
      </c>
      <c r="F67" s="109">
        <v>-48376788919.98999</v>
      </c>
      <c r="G67" s="110"/>
      <c r="H67" s="110"/>
      <c r="I67" s="56"/>
      <c r="J67" s="70">
        <v>602813771782</v>
      </c>
    </row>
    <row r="68" spans="1:10" hidden="1">
      <c r="A68" s="41"/>
      <c r="B68" s="41"/>
      <c r="C68" s="41"/>
      <c r="E68" s="111">
        <f>SUM(E66:E67)</f>
        <v>0</v>
      </c>
      <c r="F68" s="109">
        <f>E58</f>
        <v>0</v>
      </c>
      <c r="G68" s="110">
        <f>E64</f>
        <v>0</v>
      </c>
      <c r="H68" s="110"/>
      <c r="I68" s="112"/>
      <c r="J68" s="70">
        <f>SUM(J65:J67)</f>
        <v>2192233339749</v>
      </c>
    </row>
    <row r="69" spans="1:10" hidden="1">
      <c r="A69" s="53"/>
      <c r="B69" s="45"/>
      <c r="C69" s="53"/>
      <c r="D69" s="50"/>
      <c r="E69" s="113">
        <f>E15+E32+E48</f>
        <v>0</v>
      </c>
      <c r="F69" s="109">
        <f>F67-F68</f>
        <v>-48376788919.98999</v>
      </c>
      <c r="G69" s="110">
        <f>E58</f>
        <v>0</v>
      </c>
      <c r="H69" s="110"/>
      <c r="I69" s="112"/>
      <c r="J69" s="70"/>
    </row>
    <row r="70" spans="1:10" hidden="1">
      <c r="A70" s="41"/>
      <c r="B70" s="41"/>
      <c r="C70" s="41"/>
      <c r="F70" s="115"/>
      <c r="G70" s="116">
        <f>G68-G69</f>
        <v>0</v>
      </c>
      <c r="H70" s="117"/>
      <c r="I70" s="112"/>
      <c r="J70" s="57"/>
    </row>
    <row r="71" spans="1:10" hidden="1">
      <c r="A71" s="41"/>
      <c r="B71" s="41"/>
      <c r="C71" s="41"/>
      <c r="D71" s="50"/>
      <c r="E71" s="108">
        <f>E22+E38+E51+E52</f>
        <v>0</v>
      </c>
      <c r="F71" s="118"/>
      <c r="G71" s="119"/>
      <c r="H71" s="119"/>
      <c r="I71" s="56"/>
      <c r="J71" s="57"/>
    </row>
    <row r="72" spans="1:10" hidden="1">
      <c r="A72" s="41"/>
      <c r="B72" s="41"/>
      <c r="C72" s="41"/>
      <c r="D72" s="50"/>
      <c r="E72" s="120"/>
      <c r="F72" s="109"/>
      <c r="G72" s="110"/>
      <c r="H72" s="110"/>
      <c r="I72" s="121"/>
      <c r="J72" s="57"/>
    </row>
    <row r="73" spans="1:10" ht="16.5" hidden="1">
      <c r="A73" s="122"/>
      <c r="B73" s="122"/>
      <c r="C73" s="122"/>
      <c r="D73" s="123"/>
      <c r="E73" s="124">
        <f>E69-E71</f>
        <v>0</v>
      </c>
      <c r="F73" s="115"/>
      <c r="G73" s="117"/>
      <c r="H73" s="117"/>
      <c r="I73" s="56"/>
      <c r="J73" s="57"/>
    </row>
    <row r="74" spans="1:10" hidden="1">
      <c r="A74" s="122"/>
      <c r="B74" s="122"/>
      <c r="C74" s="122"/>
      <c r="E74" s="101">
        <v>92403610</v>
      </c>
      <c r="F74" s="115"/>
      <c r="G74" s="117"/>
      <c r="H74" s="117"/>
      <c r="I74" s="56"/>
      <c r="J74" s="57"/>
    </row>
    <row r="75" spans="1:10" hidden="1">
      <c r="E75" s="111">
        <f>E73-E74</f>
        <v>-92403610</v>
      </c>
    </row>
    <row r="79" spans="1:10" hidden="1">
      <c r="E79" s="101">
        <v>982781744515</v>
      </c>
    </row>
    <row r="80" spans="1:10" hidden="1">
      <c r="E80" s="101">
        <v>31275441372</v>
      </c>
    </row>
    <row r="81" spans="5:5" hidden="1">
      <c r="E81" s="101">
        <v>1287472757880</v>
      </c>
    </row>
    <row r="82" spans="5:5" hidden="1">
      <c r="E82" s="101">
        <f>SUM(E79:E81)</f>
        <v>2301529943767</v>
      </c>
    </row>
    <row r="83" spans="5:5">
      <c r="E83" s="101"/>
    </row>
  </sheetData>
  <mergeCells count="4">
    <mergeCell ref="A2:F2"/>
    <mergeCell ref="A3:F3"/>
    <mergeCell ref="A5:C5"/>
    <mergeCell ref="E5:F5"/>
  </mergeCells>
  <printOptions horizontalCentered="1"/>
  <pageMargins left="0.73" right="0.23622047244094499" top="0.511811023622047" bottom="0.23622047244094499" header="0.31496062992126" footer="0.31496062992126"/>
  <pageSetup paperSize="9" scale="78" firstPageNumber="3" orientation="portrait" useFirstPageNumber="1" r:id="rId1"/>
  <headerFoot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102"/>
  <sheetViews>
    <sheetView workbookViewId="0">
      <selection activeCell="A10" sqref="A10:A11"/>
    </sheetView>
  </sheetViews>
  <sheetFormatPr defaultColWidth="12.42578125" defaultRowHeight="15"/>
  <cols>
    <col min="1" max="1" width="35.140625" style="182" customWidth="1"/>
    <col min="2" max="2" width="31.140625" style="182" customWidth="1"/>
    <col min="3" max="3" width="12.5703125" style="182" customWidth="1"/>
    <col min="4" max="4" width="10.28515625" style="182" customWidth="1"/>
    <col min="5" max="5" width="11.42578125" style="182" customWidth="1"/>
    <col min="6" max="6" width="11.7109375" style="182" customWidth="1"/>
    <col min="7" max="8" width="12.28515625" style="182" customWidth="1"/>
    <col min="9" max="9" width="19" style="182" customWidth="1"/>
    <col min="10" max="10" width="23" style="182" customWidth="1"/>
    <col min="11" max="11" width="2.7109375" style="182" customWidth="1"/>
    <col min="12" max="257" width="12.42578125" style="182"/>
    <col min="258" max="258" width="34.7109375" style="182" customWidth="1"/>
    <col min="259" max="259" width="39.140625" style="182" customWidth="1"/>
    <col min="260" max="260" width="12.5703125" style="182" customWidth="1"/>
    <col min="261" max="261" width="10.28515625" style="182" customWidth="1"/>
    <col min="262" max="262" width="11.42578125" style="182" customWidth="1"/>
    <col min="263" max="263" width="11.7109375" style="182" customWidth="1"/>
    <col min="264" max="264" width="12.28515625" style="182" customWidth="1"/>
    <col min="265" max="265" width="19" style="182" customWidth="1"/>
    <col min="266" max="266" width="23" style="182" customWidth="1"/>
    <col min="267" max="267" width="2.7109375" style="182" customWidth="1"/>
    <col min="268" max="513" width="12.42578125" style="182"/>
    <col min="514" max="514" width="34.7109375" style="182" customWidth="1"/>
    <col min="515" max="515" width="39.140625" style="182" customWidth="1"/>
    <col min="516" max="516" width="12.5703125" style="182" customWidth="1"/>
    <col min="517" max="517" width="10.28515625" style="182" customWidth="1"/>
    <col min="518" max="518" width="11.42578125" style="182" customWidth="1"/>
    <col min="519" max="519" width="11.7109375" style="182" customWidth="1"/>
    <col min="520" max="520" width="12.28515625" style="182" customWidth="1"/>
    <col min="521" max="521" width="19" style="182" customWidth="1"/>
    <col min="522" max="522" width="23" style="182" customWidth="1"/>
    <col min="523" max="523" width="2.7109375" style="182" customWidth="1"/>
    <col min="524" max="769" width="12.42578125" style="182"/>
    <col min="770" max="770" width="34.7109375" style="182" customWidth="1"/>
    <col min="771" max="771" width="39.140625" style="182" customWidth="1"/>
    <col min="772" max="772" width="12.5703125" style="182" customWidth="1"/>
    <col min="773" max="773" width="10.28515625" style="182" customWidth="1"/>
    <col min="774" max="774" width="11.42578125" style="182" customWidth="1"/>
    <col min="775" max="775" width="11.7109375" style="182" customWidth="1"/>
    <col min="776" max="776" width="12.28515625" style="182" customWidth="1"/>
    <col min="777" max="777" width="19" style="182" customWidth="1"/>
    <col min="778" max="778" width="23" style="182" customWidth="1"/>
    <col min="779" max="779" width="2.7109375" style="182" customWidth="1"/>
    <col min="780" max="1025" width="12.42578125" style="182"/>
    <col min="1026" max="1026" width="34.7109375" style="182" customWidth="1"/>
    <col min="1027" max="1027" width="39.140625" style="182" customWidth="1"/>
    <col min="1028" max="1028" width="12.5703125" style="182" customWidth="1"/>
    <col min="1029" max="1029" width="10.28515625" style="182" customWidth="1"/>
    <col min="1030" max="1030" width="11.42578125" style="182" customWidth="1"/>
    <col min="1031" max="1031" width="11.7109375" style="182" customWidth="1"/>
    <col min="1032" max="1032" width="12.28515625" style="182" customWidth="1"/>
    <col min="1033" max="1033" width="19" style="182" customWidth="1"/>
    <col min="1034" max="1034" width="23" style="182" customWidth="1"/>
    <col min="1035" max="1035" width="2.7109375" style="182" customWidth="1"/>
    <col min="1036" max="1281" width="12.42578125" style="182"/>
    <col min="1282" max="1282" width="34.7109375" style="182" customWidth="1"/>
    <col min="1283" max="1283" width="39.140625" style="182" customWidth="1"/>
    <col min="1284" max="1284" width="12.5703125" style="182" customWidth="1"/>
    <col min="1285" max="1285" width="10.28515625" style="182" customWidth="1"/>
    <col min="1286" max="1286" width="11.42578125" style="182" customWidth="1"/>
    <col min="1287" max="1287" width="11.7109375" style="182" customWidth="1"/>
    <col min="1288" max="1288" width="12.28515625" style="182" customWidth="1"/>
    <col min="1289" max="1289" width="19" style="182" customWidth="1"/>
    <col min="1290" max="1290" width="23" style="182" customWidth="1"/>
    <col min="1291" max="1291" width="2.7109375" style="182" customWidth="1"/>
    <col min="1292" max="1537" width="12.42578125" style="182"/>
    <col min="1538" max="1538" width="34.7109375" style="182" customWidth="1"/>
    <col min="1539" max="1539" width="39.140625" style="182" customWidth="1"/>
    <col min="1540" max="1540" width="12.5703125" style="182" customWidth="1"/>
    <col min="1541" max="1541" width="10.28515625" style="182" customWidth="1"/>
    <col min="1542" max="1542" width="11.42578125" style="182" customWidth="1"/>
    <col min="1543" max="1543" width="11.7109375" style="182" customWidth="1"/>
    <col min="1544" max="1544" width="12.28515625" style="182" customWidth="1"/>
    <col min="1545" max="1545" width="19" style="182" customWidth="1"/>
    <col min="1546" max="1546" width="23" style="182" customWidth="1"/>
    <col min="1547" max="1547" width="2.7109375" style="182" customWidth="1"/>
    <col min="1548" max="1793" width="12.42578125" style="182"/>
    <col min="1794" max="1794" width="34.7109375" style="182" customWidth="1"/>
    <col min="1795" max="1795" width="39.140625" style="182" customWidth="1"/>
    <col min="1796" max="1796" width="12.5703125" style="182" customWidth="1"/>
    <col min="1797" max="1797" width="10.28515625" style="182" customWidth="1"/>
    <col min="1798" max="1798" width="11.42578125" style="182" customWidth="1"/>
    <col min="1799" max="1799" width="11.7109375" style="182" customWidth="1"/>
    <col min="1800" max="1800" width="12.28515625" style="182" customWidth="1"/>
    <col min="1801" max="1801" width="19" style="182" customWidth="1"/>
    <col min="1802" max="1802" width="23" style="182" customWidth="1"/>
    <col min="1803" max="1803" width="2.7109375" style="182" customWidth="1"/>
    <col min="1804" max="2049" width="12.42578125" style="182"/>
    <col min="2050" max="2050" width="34.7109375" style="182" customWidth="1"/>
    <col min="2051" max="2051" width="39.140625" style="182" customWidth="1"/>
    <col min="2052" max="2052" width="12.5703125" style="182" customWidth="1"/>
    <col min="2053" max="2053" width="10.28515625" style="182" customWidth="1"/>
    <col min="2054" max="2054" width="11.42578125" style="182" customWidth="1"/>
    <col min="2055" max="2055" width="11.7109375" style="182" customWidth="1"/>
    <col min="2056" max="2056" width="12.28515625" style="182" customWidth="1"/>
    <col min="2057" max="2057" width="19" style="182" customWidth="1"/>
    <col min="2058" max="2058" width="23" style="182" customWidth="1"/>
    <col min="2059" max="2059" width="2.7109375" style="182" customWidth="1"/>
    <col min="2060" max="2305" width="12.42578125" style="182"/>
    <col min="2306" max="2306" width="34.7109375" style="182" customWidth="1"/>
    <col min="2307" max="2307" width="39.140625" style="182" customWidth="1"/>
    <col min="2308" max="2308" width="12.5703125" style="182" customWidth="1"/>
    <col min="2309" max="2309" width="10.28515625" style="182" customWidth="1"/>
    <col min="2310" max="2310" width="11.42578125" style="182" customWidth="1"/>
    <col min="2311" max="2311" width="11.7109375" style="182" customWidth="1"/>
    <col min="2312" max="2312" width="12.28515625" style="182" customWidth="1"/>
    <col min="2313" max="2313" width="19" style="182" customWidth="1"/>
    <col min="2314" max="2314" width="23" style="182" customWidth="1"/>
    <col min="2315" max="2315" width="2.7109375" style="182" customWidth="1"/>
    <col min="2316" max="2561" width="12.42578125" style="182"/>
    <col min="2562" max="2562" width="34.7109375" style="182" customWidth="1"/>
    <col min="2563" max="2563" width="39.140625" style="182" customWidth="1"/>
    <col min="2564" max="2564" width="12.5703125" style="182" customWidth="1"/>
    <col min="2565" max="2565" width="10.28515625" style="182" customWidth="1"/>
    <col min="2566" max="2566" width="11.42578125" style="182" customWidth="1"/>
    <col min="2567" max="2567" width="11.7109375" style="182" customWidth="1"/>
    <col min="2568" max="2568" width="12.28515625" style="182" customWidth="1"/>
    <col min="2569" max="2569" width="19" style="182" customWidth="1"/>
    <col min="2570" max="2570" width="23" style="182" customWidth="1"/>
    <col min="2571" max="2571" width="2.7109375" style="182" customWidth="1"/>
    <col min="2572" max="2817" width="12.42578125" style="182"/>
    <col min="2818" max="2818" width="34.7109375" style="182" customWidth="1"/>
    <col min="2819" max="2819" width="39.140625" style="182" customWidth="1"/>
    <col min="2820" max="2820" width="12.5703125" style="182" customWidth="1"/>
    <col min="2821" max="2821" width="10.28515625" style="182" customWidth="1"/>
    <col min="2822" max="2822" width="11.42578125" style="182" customWidth="1"/>
    <col min="2823" max="2823" width="11.7109375" style="182" customWidth="1"/>
    <col min="2824" max="2824" width="12.28515625" style="182" customWidth="1"/>
    <col min="2825" max="2825" width="19" style="182" customWidth="1"/>
    <col min="2826" max="2826" width="23" style="182" customWidth="1"/>
    <col min="2827" max="2827" width="2.7109375" style="182" customWidth="1"/>
    <col min="2828" max="3073" width="12.42578125" style="182"/>
    <col min="3074" max="3074" width="34.7109375" style="182" customWidth="1"/>
    <col min="3075" max="3075" width="39.140625" style="182" customWidth="1"/>
    <col min="3076" max="3076" width="12.5703125" style="182" customWidth="1"/>
    <col min="3077" max="3077" width="10.28515625" style="182" customWidth="1"/>
    <col min="3078" max="3078" width="11.42578125" style="182" customWidth="1"/>
    <col min="3079" max="3079" width="11.7109375" style="182" customWidth="1"/>
    <col min="3080" max="3080" width="12.28515625" style="182" customWidth="1"/>
    <col min="3081" max="3081" width="19" style="182" customWidth="1"/>
    <col min="3082" max="3082" width="23" style="182" customWidth="1"/>
    <col min="3083" max="3083" width="2.7109375" style="182" customWidth="1"/>
    <col min="3084" max="3329" width="12.42578125" style="182"/>
    <col min="3330" max="3330" width="34.7109375" style="182" customWidth="1"/>
    <col min="3331" max="3331" width="39.140625" style="182" customWidth="1"/>
    <col min="3332" max="3332" width="12.5703125" style="182" customWidth="1"/>
    <col min="3333" max="3333" width="10.28515625" style="182" customWidth="1"/>
    <col min="3334" max="3334" width="11.42578125" style="182" customWidth="1"/>
    <col min="3335" max="3335" width="11.7109375" style="182" customWidth="1"/>
    <col min="3336" max="3336" width="12.28515625" style="182" customWidth="1"/>
    <col min="3337" max="3337" width="19" style="182" customWidth="1"/>
    <col min="3338" max="3338" width="23" style="182" customWidth="1"/>
    <col min="3339" max="3339" width="2.7109375" style="182" customWidth="1"/>
    <col min="3340" max="3585" width="12.42578125" style="182"/>
    <col min="3586" max="3586" width="34.7109375" style="182" customWidth="1"/>
    <col min="3587" max="3587" width="39.140625" style="182" customWidth="1"/>
    <col min="3588" max="3588" width="12.5703125" style="182" customWidth="1"/>
    <col min="3589" max="3589" width="10.28515625" style="182" customWidth="1"/>
    <col min="3590" max="3590" width="11.42578125" style="182" customWidth="1"/>
    <col min="3591" max="3591" width="11.7109375" style="182" customWidth="1"/>
    <col min="3592" max="3592" width="12.28515625" style="182" customWidth="1"/>
    <col min="3593" max="3593" width="19" style="182" customWidth="1"/>
    <col min="3594" max="3594" width="23" style="182" customWidth="1"/>
    <col min="3595" max="3595" width="2.7109375" style="182" customWidth="1"/>
    <col min="3596" max="3841" width="12.42578125" style="182"/>
    <col min="3842" max="3842" width="34.7109375" style="182" customWidth="1"/>
    <col min="3843" max="3843" width="39.140625" style="182" customWidth="1"/>
    <col min="3844" max="3844" width="12.5703125" style="182" customWidth="1"/>
    <col min="3845" max="3845" width="10.28515625" style="182" customWidth="1"/>
    <col min="3846" max="3846" width="11.42578125" style="182" customWidth="1"/>
    <col min="3847" max="3847" width="11.7109375" style="182" customWidth="1"/>
    <col min="3848" max="3848" width="12.28515625" style="182" customWidth="1"/>
    <col min="3849" max="3849" width="19" style="182" customWidth="1"/>
    <col min="3850" max="3850" width="23" style="182" customWidth="1"/>
    <col min="3851" max="3851" width="2.7109375" style="182" customWidth="1"/>
    <col min="3852" max="4097" width="12.42578125" style="182"/>
    <col min="4098" max="4098" width="34.7109375" style="182" customWidth="1"/>
    <col min="4099" max="4099" width="39.140625" style="182" customWidth="1"/>
    <col min="4100" max="4100" width="12.5703125" style="182" customWidth="1"/>
    <col min="4101" max="4101" width="10.28515625" style="182" customWidth="1"/>
    <col min="4102" max="4102" width="11.42578125" style="182" customWidth="1"/>
    <col min="4103" max="4103" width="11.7109375" style="182" customWidth="1"/>
    <col min="4104" max="4104" width="12.28515625" style="182" customWidth="1"/>
    <col min="4105" max="4105" width="19" style="182" customWidth="1"/>
    <col min="4106" max="4106" width="23" style="182" customWidth="1"/>
    <col min="4107" max="4107" width="2.7109375" style="182" customWidth="1"/>
    <col min="4108" max="4353" width="12.42578125" style="182"/>
    <col min="4354" max="4354" width="34.7109375" style="182" customWidth="1"/>
    <col min="4355" max="4355" width="39.140625" style="182" customWidth="1"/>
    <col min="4356" max="4356" width="12.5703125" style="182" customWidth="1"/>
    <col min="4357" max="4357" width="10.28515625" style="182" customWidth="1"/>
    <col min="4358" max="4358" width="11.42578125" style="182" customWidth="1"/>
    <col min="4359" max="4359" width="11.7109375" style="182" customWidth="1"/>
    <col min="4360" max="4360" width="12.28515625" style="182" customWidth="1"/>
    <col min="4361" max="4361" width="19" style="182" customWidth="1"/>
    <col min="4362" max="4362" width="23" style="182" customWidth="1"/>
    <col min="4363" max="4363" width="2.7109375" style="182" customWidth="1"/>
    <col min="4364" max="4609" width="12.42578125" style="182"/>
    <col min="4610" max="4610" width="34.7109375" style="182" customWidth="1"/>
    <col min="4611" max="4611" width="39.140625" style="182" customWidth="1"/>
    <col min="4612" max="4612" width="12.5703125" style="182" customWidth="1"/>
    <col min="4613" max="4613" width="10.28515625" style="182" customWidth="1"/>
    <col min="4614" max="4614" width="11.42578125" style="182" customWidth="1"/>
    <col min="4615" max="4615" width="11.7109375" style="182" customWidth="1"/>
    <col min="4616" max="4616" width="12.28515625" style="182" customWidth="1"/>
    <col min="4617" max="4617" width="19" style="182" customWidth="1"/>
    <col min="4618" max="4618" width="23" style="182" customWidth="1"/>
    <col min="4619" max="4619" width="2.7109375" style="182" customWidth="1"/>
    <col min="4620" max="4865" width="12.42578125" style="182"/>
    <col min="4866" max="4866" width="34.7109375" style="182" customWidth="1"/>
    <col min="4867" max="4867" width="39.140625" style="182" customWidth="1"/>
    <col min="4868" max="4868" width="12.5703125" style="182" customWidth="1"/>
    <col min="4869" max="4869" width="10.28515625" style="182" customWidth="1"/>
    <col min="4870" max="4870" width="11.42578125" style="182" customWidth="1"/>
    <col min="4871" max="4871" width="11.7109375" style="182" customWidth="1"/>
    <col min="4872" max="4872" width="12.28515625" style="182" customWidth="1"/>
    <col min="4873" max="4873" width="19" style="182" customWidth="1"/>
    <col min="4874" max="4874" width="23" style="182" customWidth="1"/>
    <col min="4875" max="4875" width="2.7109375" style="182" customWidth="1"/>
    <col min="4876" max="5121" width="12.42578125" style="182"/>
    <col min="5122" max="5122" width="34.7109375" style="182" customWidth="1"/>
    <col min="5123" max="5123" width="39.140625" style="182" customWidth="1"/>
    <col min="5124" max="5124" width="12.5703125" style="182" customWidth="1"/>
    <col min="5125" max="5125" width="10.28515625" style="182" customWidth="1"/>
    <col min="5126" max="5126" width="11.42578125" style="182" customWidth="1"/>
    <col min="5127" max="5127" width="11.7109375" style="182" customWidth="1"/>
    <col min="5128" max="5128" width="12.28515625" style="182" customWidth="1"/>
    <col min="5129" max="5129" width="19" style="182" customWidth="1"/>
    <col min="5130" max="5130" width="23" style="182" customWidth="1"/>
    <col min="5131" max="5131" width="2.7109375" style="182" customWidth="1"/>
    <col min="5132" max="5377" width="12.42578125" style="182"/>
    <col min="5378" max="5378" width="34.7109375" style="182" customWidth="1"/>
    <col min="5379" max="5379" width="39.140625" style="182" customWidth="1"/>
    <col min="5380" max="5380" width="12.5703125" style="182" customWidth="1"/>
    <col min="5381" max="5381" width="10.28515625" style="182" customWidth="1"/>
    <col min="5382" max="5382" width="11.42578125" style="182" customWidth="1"/>
    <col min="5383" max="5383" width="11.7109375" style="182" customWidth="1"/>
    <col min="5384" max="5384" width="12.28515625" style="182" customWidth="1"/>
    <col min="5385" max="5385" width="19" style="182" customWidth="1"/>
    <col min="5386" max="5386" width="23" style="182" customWidth="1"/>
    <col min="5387" max="5387" width="2.7109375" style="182" customWidth="1"/>
    <col min="5388" max="5633" width="12.42578125" style="182"/>
    <col min="5634" max="5634" width="34.7109375" style="182" customWidth="1"/>
    <col min="5635" max="5635" width="39.140625" style="182" customWidth="1"/>
    <col min="5636" max="5636" width="12.5703125" style="182" customWidth="1"/>
    <col min="5637" max="5637" width="10.28515625" style="182" customWidth="1"/>
    <col min="5638" max="5638" width="11.42578125" style="182" customWidth="1"/>
    <col min="5639" max="5639" width="11.7109375" style="182" customWidth="1"/>
    <col min="5640" max="5640" width="12.28515625" style="182" customWidth="1"/>
    <col min="5641" max="5641" width="19" style="182" customWidth="1"/>
    <col min="5642" max="5642" width="23" style="182" customWidth="1"/>
    <col min="5643" max="5643" width="2.7109375" style="182" customWidth="1"/>
    <col min="5644" max="5889" width="12.42578125" style="182"/>
    <col min="5890" max="5890" width="34.7109375" style="182" customWidth="1"/>
    <col min="5891" max="5891" width="39.140625" style="182" customWidth="1"/>
    <col min="5892" max="5892" width="12.5703125" style="182" customWidth="1"/>
    <col min="5893" max="5893" width="10.28515625" style="182" customWidth="1"/>
    <col min="5894" max="5894" width="11.42578125" style="182" customWidth="1"/>
    <col min="5895" max="5895" width="11.7109375" style="182" customWidth="1"/>
    <col min="5896" max="5896" width="12.28515625" style="182" customWidth="1"/>
    <col min="5897" max="5897" width="19" style="182" customWidth="1"/>
    <col min="5898" max="5898" width="23" style="182" customWidth="1"/>
    <col min="5899" max="5899" width="2.7109375" style="182" customWidth="1"/>
    <col min="5900" max="6145" width="12.42578125" style="182"/>
    <col min="6146" max="6146" width="34.7109375" style="182" customWidth="1"/>
    <col min="6147" max="6147" width="39.140625" style="182" customWidth="1"/>
    <col min="6148" max="6148" width="12.5703125" style="182" customWidth="1"/>
    <col min="6149" max="6149" width="10.28515625" style="182" customWidth="1"/>
    <col min="6150" max="6150" width="11.42578125" style="182" customWidth="1"/>
    <col min="6151" max="6151" width="11.7109375" style="182" customWidth="1"/>
    <col min="6152" max="6152" width="12.28515625" style="182" customWidth="1"/>
    <col min="6153" max="6153" width="19" style="182" customWidth="1"/>
    <col min="6154" max="6154" width="23" style="182" customWidth="1"/>
    <col min="6155" max="6155" width="2.7109375" style="182" customWidth="1"/>
    <col min="6156" max="6401" width="12.42578125" style="182"/>
    <col min="6402" max="6402" width="34.7109375" style="182" customWidth="1"/>
    <col min="6403" max="6403" width="39.140625" style="182" customWidth="1"/>
    <col min="6404" max="6404" width="12.5703125" style="182" customWidth="1"/>
    <col min="6405" max="6405" width="10.28515625" style="182" customWidth="1"/>
    <col min="6406" max="6406" width="11.42578125" style="182" customWidth="1"/>
    <col min="6407" max="6407" width="11.7109375" style="182" customWidth="1"/>
    <col min="6408" max="6408" width="12.28515625" style="182" customWidth="1"/>
    <col min="6409" max="6409" width="19" style="182" customWidth="1"/>
    <col min="6410" max="6410" width="23" style="182" customWidth="1"/>
    <col min="6411" max="6411" width="2.7109375" style="182" customWidth="1"/>
    <col min="6412" max="6657" width="12.42578125" style="182"/>
    <col min="6658" max="6658" width="34.7109375" style="182" customWidth="1"/>
    <col min="6659" max="6659" width="39.140625" style="182" customWidth="1"/>
    <col min="6660" max="6660" width="12.5703125" style="182" customWidth="1"/>
    <col min="6661" max="6661" width="10.28515625" style="182" customWidth="1"/>
    <col min="6662" max="6662" width="11.42578125" style="182" customWidth="1"/>
    <col min="6663" max="6663" width="11.7109375" style="182" customWidth="1"/>
    <col min="6664" max="6664" width="12.28515625" style="182" customWidth="1"/>
    <col min="6665" max="6665" width="19" style="182" customWidth="1"/>
    <col min="6666" max="6666" width="23" style="182" customWidth="1"/>
    <col min="6667" max="6667" width="2.7109375" style="182" customWidth="1"/>
    <col min="6668" max="6913" width="12.42578125" style="182"/>
    <col min="6914" max="6914" width="34.7109375" style="182" customWidth="1"/>
    <col min="6915" max="6915" width="39.140625" style="182" customWidth="1"/>
    <col min="6916" max="6916" width="12.5703125" style="182" customWidth="1"/>
    <col min="6917" max="6917" width="10.28515625" style="182" customWidth="1"/>
    <col min="6918" max="6918" width="11.42578125" style="182" customWidth="1"/>
    <col min="6919" max="6919" width="11.7109375" style="182" customWidth="1"/>
    <col min="6920" max="6920" width="12.28515625" style="182" customWidth="1"/>
    <col min="6921" max="6921" width="19" style="182" customWidth="1"/>
    <col min="6922" max="6922" width="23" style="182" customWidth="1"/>
    <col min="6923" max="6923" width="2.7109375" style="182" customWidth="1"/>
    <col min="6924" max="7169" width="12.42578125" style="182"/>
    <col min="7170" max="7170" width="34.7109375" style="182" customWidth="1"/>
    <col min="7171" max="7171" width="39.140625" style="182" customWidth="1"/>
    <col min="7172" max="7172" width="12.5703125" style="182" customWidth="1"/>
    <col min="7173" max="7173" width="10.28515625" style="182" customWidth="1"/>
    <col min="7174" max="7174" width="11.42578125" style="182" customWidth="1"/>
    <col min="7175" max="7175" width="11.7109375" style="182" customWidth="1"/>
    <col min="7176" max="7176" width="12.28515625" style="182" customWidth="1"/>
    <col min="7177" max="7177" width="19" style="182" customWidth="1"/>
    <col min="7178" max="7178" width="23" style="182" customWidth="1"/>
    <col min="7179" max="7179" width="2.7109375" style="182" customWidth="1"/>
    <col min="7180" max="7425" width="12.42578125" style="182"/>
    <col min="7426" max="7426" width="34.7109375" style="182" customWidth="1"/>
    <col min="7427" max="7427" width="39.140625" style="182" customWidth="1"/>
    <col min="7428" max="7428" width="12.5703125" style="182" customWidth="1"/>
    <col min="7429" max="7429" width="10.28515625" style="182" customWidth="1"/>
    <col min="7430" max="7430" width="11.42578125" style="182" customWidth="1"/>
    <col min="7431" max="7431" width="11.7109375" style="182" customWidth="1"/>
    <col min="7432" max="7432" width="12.28515625" style="182" customWidth="1"/>
    <col min="7433" max="7433" width="19" style="182" customWidth="1"/>
    <col min="7434" max="7434" width="23" style="182" customWidth="1"/>
    <col min="7435" max="7435" width="2.7109375" style="182" customWidth="1"/>
    <col min="7436" max="7681" width="12.42578125" style="182"/>
    <col min="7682" max="7682" width="34.7109375" style="182" customWidth="1"/>
    <col min="7683" max="7683" width="39.140625" style="182" customWidth="1"/>
    <col min="7684" max="7684" width="12.5703125" style="182" customWidth="1"/>
    <col min="7685" max="7685" width="10.28515625" style="182" customWidth="1"/>
    <col min="7686" max="7686" width="11.42578125" style="182" customWidth="1"/>
    <col min="7687" max="7687" width="11.7109375" style="182" customWidth="1"/>
    <col min="7688" max="7688" width="12.28515625" style="182" customWidth="1"/>
    <col min="7689" max="7689" width="19" style="182" customWidth="1"/>
    <col min="7690" max="7690" width="23" style="182" customWidth="1"/>
    <col min="7691" max="7691" width="2.7109375" style="182" customWidth="1"/>
    <col min="7692" max="7937" width="12.42578125" style="182"/>
    <col min="7938" max="7938" width="34.7109375" style="182" customWidth="1"/>
    <col min="7939" max="7939" width="39.140625" style="182" customWidth="1"/>
    <col min="7940" max="7940" width="12.5703125" style="182" customWidth="1"/>
    <col min="7941" max="7941" width="10.28515625" style="182" customWidth="1"/>
    <col min="7942" max="7942" width="11.42578125" style="182" customWidth="1"/>
    <col min="7943" max="7943" width="11.7109375" style="182" customWidth="1"/>
    <col min="7944" max="7944" width="12.28515625" style="182" customWidth="1"/>
    <col min="7945" max="7945" width="19" style="182" customWidth="1"/>
    <col min="7946" max="7946" width="23" style="182" customWidth="1"/>
    <col min="7947" max="7947" width="2.7109375" style="182" customWidth="1"/>
    <col min="7948" max="8193" width="12.42578125" style="182"/>
    <col min="8194" max="8194" width="34.7109375" style="182" customWidth="1"/>
    <col min="8195" max="8195" width="39.140625" style="182" customWidth="1"/>
    <col min="8196" max="8196" width="12.5703125" style="182" customWidth="1"/>
    <col min="8197" max="8197" width="10.28515625" style="182" customWidth="1"/>
    <col min="8198" max="8198" width="11.42578125" style="182" customWidth="1"/>
    <col min="8199" max="8199" width="11.7109375" style="182" customWidth="1"/>
    <col min="8200" max="8200" width="12.28515625" style="182" customWidth="1"/>
    <col min="8201" max="8201" width="19" style="182" customWidth="1"/>
    <col min="8202" max="8202" width="23" style="182" customWidth="1"/>
    <col min="8203" max="8203" width="2.7109375" style="182" customWidth="1"/>
    <col min="8204" max="8449" width="12.42578125" style="182"/>
    <col min="8450" max="8450" width="34.7109375" style="182" customWidth="1"/>
    <col min="8451" max="8451" width="39.140625" style="182" customWidth="1"/>
    <col min="8452" max="8452" width="12.5703125" style="182" customWidth="1"/>
    <col min="8453" max="8453" width="10.28515625" style="182" customWidth="1"/>
    <col min="8454" max="8454" width="11.42578125" style="182" customWidth="1"/>
    <col min="8455" max="8455" width="11.7109375" style="182" customWidth="1"/>
    <col min="8456" max="8456" width="12.28515625" style="182" customWidth="1"/>
    <col min="8457" max="8457" width="19" style="182" customWidth="1"/>
    <col min="8458" max="8458" width="23" style="182" customWidth="1"/>
    <col min="8459" max="8459" width="2.7109375" style="182" customWidth="1"/>
    <col min="8460" max="8705" width="12.42578125" style="182"/>
    <col min="8706" max="8706" width="34.7109375" style="182" customWidth="1"/>
    <col min="8707" max="8707" width="39.140625" style="182" customWidth="1"/>
    <col min="8708" max="8708" width="12.5703125" style="182" customWidth="1"/>
    <col min="8709" max="8709" width="10.28515625" style="182" customWidth="1"/>
    <col min="8710" max="8710" width="11.42578125" style="182" customWidth="1"/>
    <col min="8711" max="8711" width="11.7109375" style="182" customWidth="1"/>
    <col min="8712" max="8712" width="12.28515625" style="182" customWidth="1"/>
    <col min="8713" max="8713" width="19" style="182" customWidth="1"/>
    <col min="8714" max="8714" width="23" style="182" customWidth="1"/>
    <col min="8715" max="8715" width="2.7109375" style="182" customWidth="1"/>
    <col min="8716" max="8961" width="12.42578125" style="182"/>
    <col min="8962" max="8962" width="34.7109375" style="182" customWidth="1"/>
    <col min="8963" max="8963" width="39.140625" style="182" customWidth="1"/>
    <col min="8964" max="8964" width="12.5703125" style="182" customWidth="1"/>
    <col min="8965" max="8965" width="10.28515625" style="182" customWidth="1"/>
    <col min="8966" max="8966" width="11.42578125" style="182" customWidth="1"/>
    <col min="8967" max="8967" width="11.7109375" style="182" customWidth="1"/>
    <col min="8968" max="8968" width="12.28515625" style="182" customWidth="1"/>
    <col min="8969" max="8969" width="19" style="182" customWidth="1"/>
    <col min="8970" max="8970" width="23" style="182" customWidth="1"/>
    <col min="8971" max="8971" width="2.7109375" style="182" customWidth="1"/>
    <col min="8972" max="9217" width="12.42578125" style="182"/>
    <col min="9218" max="9218" width="34.7109375" style="182" customWidth="1"/>
    <col min="9219" max="9219" width="39.140625" style="182" customWidth="1"/>
    <col min="9220" max="9220" width="12.5703125" style="182" customWidth="1"/>
    <col min="9221" max="9221" width="10.28515625" style="182" customWidth="1"/>
    <col min="9222" max="9222" width="11.42578125" style="182" customWidth="1"/>
    <col min="9223" max="9223" width="11.7109375" style="182" customWidth="1"/>
    <col min="9224" max="9224" width="12.28515625" style="182" customWidth="1"/>
    <col min="9225" max="9225" width="19" style="182" customWidth="1"/>
    <col min="9226" max="9226" width="23" style="182" customWidth="1"/>
    <col min="9227" max="9227" width="2.7109375" style="182" customWidth="1"/>
    <col min="9228" max="9473" width="12.42578125" style="182"/>
    <col min="9474" max="9474" width="34.7109375" style="182" customWidth="1"/>
    <col min="9475" max="9475" width="39.140625" style="182" customWidth="1"/>
    <col min="9476" max="9476" width="12.5703125" style="182" customWidth="1"/>
    <col min="9477" max="9477" width="10.28515625" style="182" customWidth="1"/>
    <col min="9478" max="9478" width="11.42578125" style="182" customWidth="1"/>
    <col min="9479" max="9479" width="11.7109375" style="182" customWidth="1"/>
    <col min="9480" max="9480" width="12.28515625" style="182" customWidth="1"/>
    <col min="9481" max="9481" width="19" style="182" customWidth="1"/>
    <col min="9482" max="9482" width="23" style="182" customWidth="1"/>
    <col min="9483" max="9483" width="2.7109375" style="182" customWidth="1"/>
    <col min="9484" max="9729" width="12.42578125" style="182"/>
    <col min="9730" max="9730" width="34.7109375" style="182" customWidth="1"/>
    <col min="9731" max="9731" width="39.140625" style="182" customWidth="1"/>
    <col min="9732" max="9732" width="12.5703125" style="182" customWidth="1"/>
    <col min="9733" max="9733" width="10.28515625" style="182" customWidth="1"/>
    <col min="9734" max="9734" width="11.42578125" style="182" customWidth="1"/>
    <col min="9735" max="9735" width="11.7109375" style="182" customWidth="1"/>
    <col min="9736" max="9736" width="12.28515625" style="182" customWidth="1"/>
    <col min="9737" max="9737" width="19" style="182" customWidth="1"/>
    <col min="9738" max="9738" width="23" style="182" customWidth="1"/>
    <col min="9739" max="9739" width="2.7109375" style="182" customWidth="1"/>
    <col min="9740" max="9985" width="12.42578125" style="182"/>
    <col min="9986" max="9986" width="34.7109375" style="182" customWidth="1"/>
    <col min="9987" max="9987" width="39.140625" style="182" customWidth="1"/>
    <col min="9988" max="9988" width="12.5703125" style="182" customWidth="1"/>
    <col min="9989" max="9989" width="10.28515625" style="182" customWidth="1"/>
    <col min="9990" max="9990" width="11.42578125" style="182" customWidth="1"/>
    <col min="9991" max="9991" width="11.7109375" style="182" customWidth="1"/>
    <col min="9992" max="9992" width="12.28515625" style="182" customWidth="1"/>
    <col min="9993" max="9993" width="19" style="182" customWidth="1"/>
    <col min="9994" max="9994" width="23" style="182" customWidth="1"/>
    <col min="9995" max="9995" width="2.7109375" style="182" customWidth="1"/>
    <col min="9996" max="10241" width="12.42578125" style="182"/>
    <col min="10242" max="10242" width="34.7109375" style="182" customWidth="1"/>
    <col min="10243" max="10243" width="39.140625" style="182" customWidth="1"/>
    <col min="10244" max="10244" width="12.5703125" style="182" customWidth="1"/>
    <col min="10245" max="10245" width="10.28515625" style="182" customWidth="1"/>
    <col min="10246" max="10246" width="11.42578125" style="182" customWidth="1"/>
    <col min="10247" max="10247" width="11.7109375" style="182" customWidth="1"/>
    <col min="10248" max="10248" width="12.28515625" style="182" customWidth="1"/>
    <col min="10249" max="10249" width="19" style="182" customWidth="1"/>
    <col min="10250" max="10250" width="23" style="182" customWidth="1"/>
    <col min="10251" max="10251" width="2.7109375" style="182" customWidth="1"/>
    <col min="10252" max="10497" width="12.42578125" style="182"/>
    <col min="10498" max="10498" width="34.7109375" style="182" customWidth="1"/>
    <col min="10499" max="10499" width="39.140625" style="182" customWidth="1"/>
    <col min="10500" max="10500" width="12.5703125" style="182" customWidth="1"/>
    <col min="10501" max="10501" width="10.28515625" style="182" customWidth="1"/>
    <col min="10502" max="10502" width="11.42578125" style="182" customWidth="1"/>
    <col min="10503" max="10503" width="11.7109375" style="182" customWidth="1"/>
    <col min="10504" max="10504" width="12.28515625" style="182" customWidth="1"/>
    <col min="10505" max="10505" width="19" style="182" customWidth="1"/>
    <col min="10506" max="10506" width="23" style="182" customWidth="1"/>
    <col min="10507" max="10507" width="2.7109375" style="182" customWidth="1"/>
    <col min="10508" max="10753" width="12.42578125" style="182"/>
    <col min="10754" max="10754" width="34.7109375" style="182" customWidth="1"/>
    <col min="10755" max="10755" width="39.140625" style="182" customWidth="1"/>
    <col min="10756" max="10756" width="12.5703125" style="182" customWidth="1"/>
    <col min="10757" max="10757" width="10.28515625" style="182" customWidth="1"/>
    <col min="10758" max="10758" width="11.42578125" style="182" customWidth="1"/>
    <col min="10759" max="10759" width="11.7109375" style="182" customWidth="1"/>
    <col min="10760" max="10760" width="12.28515625" style="182" customWidth="1"/>
    <col min="10761" max="10761" width="19" style="182" customWidth="1"/>
    <col min="10762" max="10762" width="23" style="182" customWidth="1"/>
    <col min="10763" max="10763" width="2.7109375" style="182" customWidth="1"/>
    <col min="10764" max="11009" width="12.42578125" style="182"/>
    <col min="11010" max="11010" width="34.7109375" style="182" customWidth="1"/>
    <col min="11011" max="11011" width="39.140625" style="182" customWidth="1"/>
    <col min="11012" max="11012" width="12.5703125" style="182" customWidth="1"/>
    <col min="11013" max="11013" width="10.28515625" style="182" customWidth="1"/>
    <col min="11014" max="11014" width="11.42578125" style="182" customWidth="1"/>
    <col min="11015" max="11015" width="11.7109375" style="182" customWidth="1"/>
    <col min="11016" max="11016" width="12.28515625" style="182" customWidth="1"/>
    <col min="11017" max="11017" width="19" style="182" customWidth="1"/>
    <col min="11018" max="11018" width="23" style="182" customWidth="1"/>
    <col min="11019" max="11019" width="2.7109375" style="182" customWidth="1"/>
    <col min="11020" max="11265" width="12.42578125" style="182"/>
    <col min="11266" max="11266" width="34.7109375" style="182" customWidth="1"/>
    <col min="11267" max="11267" width="39.140625" style="182" customWidth="1"/>
    <col min="11268" max="11268" width="12.5703125" style="182" customWidth="1"/>
    <col min="11269" max="11269" width="10.28515625" style="182" customWidth="1"/>
    <col min="11270" max="11270" width="11.42578125" style="182" customWidth="1"/>
    <col min="11271" max="11271" width="11.7109375" style="182" customWidth="1"/>
    <col min="11272" max="11272" width="12.28515625" style="182" customWidth="1"/>
    <col min="11273" max="11273" width="19" style="182" customWidth="1"/>
    <col min="11274" max="11274" width="23" style="182" customWidth="1"/>
    <col min="11275" max="11275" width="2.7109375" style="182" customWidth="1"/>
    <col min="11276" max="11521" width="12.42578125" style="182"/>
    <col min="11522" max="11522" width="34.7109375" style="182" customWidth="1"/>
    <col min="11523" max="11523" width="39.140625" style="182" customWidth="1"/>
    <col min="11524" max="11524" width="12.5703125" style="182" customWidth="1"/>
    <col min="11525" max="11525" width="10.28515625" style="182" customWidth="1"/>
    <col min="11526" max="11526" width="11.42578125" style="182" customWidth="1"/>
    <col min="11527" max="11527" width="11.7109375" style="182" customWidth="1"/>
    <col min="11528" max="11528" width="12.28515625" style="182" customWidth="1"/>
    <col min="11529" max="11529" width="19" style="182" customWidth="1"/>
    <col min="11530" max="11530" width="23" style="182" customWidth="1"/>
    <col min="11531" max="11531" width="2.7109375" style="182" customWidth="1"/>
    <col min="11532" max="11777" width="12.42578125" style="182"/>
    <col min="11778" max="11778" width="34.7109375" style="182" customWidth="1"/>
    <col min="11779" max="11779" width="39.140625" style="182" customWidth="1"/>
    <col min="11780" max="11780" width="12.5703125" style="182" customWidth="1"/>
    <col min="11781" max="11781" width="10.28515625" style="182" customWidth="1"/>
    <col min="11782" max="11782" width="11.42578125" style="182" customWidth="1"/>
    <col min="11783" max="11783" width="11.7109375" style="182" customWidth="1"/>
    <col min="11784" max="11784" width="12.28515625" style="182" customWidth="1"/>
    <col min="11785" max="11785" width="19" style="182" customWidth="1"/>
    <col min="11786" max="11786" width="23" style="182" customWidth="1"/>
    <col min="11787" max="11787" width="2.7109375" style="182" customWidth="1"/>
    <col min="11788" max="12033" width="12.42578125" style="182"/>
    <col min="12034" max="12034" width="34.7109375" style="182" customWidth="1"/>
    <col min="12035" max="12035" width="39.140625" style="182" customWidth="1"/>
    <col min="12036" max="12036" width="12.5703125" style="182" customWidth="1"/>
    <col min="12037" max="12037" width="10.28515625" style="182" customWidth="1"/>
    <col min="12038" max="12038" width="11.42578125" style="182" customWidth="1"/>
    <col min="12039" max="12039" width="11.7109375" style="182" customWidth="1"/>
    <col min="12040" max="12040" width="12.28515625" style="182" customWidth="1"/>
    <col min="12041" max="12041" width="19" style="182" customWidth="1"/>
    <col min="12042" max="12042" width="23" style="182" customWidth="1"/>
    <col min="12043" max="12043" width="2.7109375" style="182" customWidth="1"/>
    <col min="12044" max="12289" width="12.42578125" style="182"/>
    <col min="12290" max="12290" width="34.7109375" style="182" customWidth="1"/>
    <col min="12291" max="12291" width="39.140625" style="182" customWidth="1"/>
    <col min="12292" max="12292" width="12.5703125" style="182" customWidth="1"/>
    <col min="12293" max="12293" width="10.28515625" style="182" customWidth="1"/>
    <col min="12294" max="12294" width="11.42578125" style="182" customWidth="1"/>
    <col min="12295" max="12295" width="11.7109375" style="182" customWidth="1"/>
    <col min="12296" max="12296" width="12.28515625" style="182" customWidth="1"/>
    <col min="12297" max="12297" width="19" style="182" customWidth="1"/>
    <col min="12298" max="12298" width="23" style="182" customWidth="1"/>
    <col min="12299" max="12299" width="2.7109375" style="182" customWidth="1"/>
    <col min="12300" max="12545" width="12.42578125" style="182"/>
    <col min="12546" max="12546" width="34.7109375" style="182" customWidth="1"/>
    <col min="12547" max="12547" width="39.140625" style="182" customWidth="1"/>
    <col min="12548" max="12548" width="12.5703125" style="182" customWidth="1"/>
    <col min="12549" max="12549" width="10.28515625" style="182" customWidth="1"/>
    <col min="12550" max="12550" width="11.42578125" style="182" customWidth="1"/>
    <col min="12551" max="12551" width="11.7109375" style="182" customWidth="1"/>
    <col min="12552" max="12552" width="12.28515625" style="182" customWidth="1"/>
    <col min="12553" max="12553" width="19" style="182" customWidth="1"/>
    <col min="12554" max="12554" width="23" style="182" customWidth="1"/>
    <col min="12555" max="12555" width="2.7109375" style="182" customWidth="1"/>
    <col min="12556" max="12801" width="12.42578125" style="182"/>
    <col min="12802" max="12802" width="34.7109375" style="182" customWidth="1"/>
    <col min="12803" max="12803" width="39.140625" style="182" customWidth="1"/>
    <col min="12804" max="12804" width="12.5703125" style="182" customWidth="1"/>
    <col min="12805" max="12805" width="10.28515625" style="182" customWidth="1"/>
    <col min="12806" max="12806" width="11.42578125" style="182" customWidth="1"/>
    <col min="12807" max="12807" width="11.7109375" style="182" customWidth="1"/>
    <col min="12808" max="12808" width="12.28515625" style="182" customWidth="1"/>
    <col min="12809" max="12809" width="19" style="182" customWidth="1"/>
    <col min="12810" max="12810" width="23" style="182" customWidth="1"/>
    <col min="12811" max="12811" width="2.7109375" style="182" customWidth="1"/>
    <col min="12812" max="13057" width="12.42578125" style="182"/>
    <col min="13058" max="13058" width="34.7109375" style="182" customWidth="1"/>
    <col min="13059" max="13059" width="39.140625" style="182" customWidth="1"/>
    <col min="13060" max="13060" width="12.5703125" style="182" customWidth="1"/>
    <col min="13061" max="13061" width="10.28515625" style="182" customWidth="1"/>
    <col min="13062" max="13062" width="11.42578125" style="182" customWidth="1"/>
    <col min="13063" max="13063" width="11.7109375" style="182" customWidth="1"/>
    <col min="13064" max="13064" width="12.28515625" style="182" customWidth="1"/>
    <col min="13065" max="13065" width="19" style="182" customWidth="1"/>
    <col min="13066" max="13066" width="23" style="182" customWidth="1"/>
    <col min="13067" max="13067" width="2.7109375" style="182" customWidth="1"/>
    <col min="13068" max="13313" width="12.42578125" style="182"/>
    <col min="13314" max="13314" width="34.7109375" style="182" customWidth="1"/>
    <col min="13315" max="13315" width="39.140625" style="182" customWidth="1"/>
    <col min="13316" max="13316" width="12.5703125" style="182" customWidth="1"/>
    <col min="13317" max="13317" width="10.28515625" style="182" customWidth="1"/>
    <col min="13318" max="13318" width="11.42578125" style="182" customWidth="1"/>
    <col min="13319" max="13319" width="11.7109375" style="182" customWidth="1"/>
    <col min="13320" max="13320" width="12.28515625" style="182" customWidth="1"/>
    <col min="13321" max="13321" width="19" style="182" customWidth="1"/>
    <col min="13322" max="13322" width="23" style="182" customWidth="1"/>
    <col min="13323" max="13323" width="2.7109375" style="182" customWidth="1"/>
    <col min="13324" max="13569" width="12.42578125" style="182"/>
    <col min="13570" max="13570" width="34.7109375" style="182" customWidth="1"/>
    <col min="13571" max="13571" width="39.140625" style="182" customWidth="1"/>
    <col min="13572" max="13572" width="12.5703125" style="182" customWidth="1"/>
    <col min="13573" max="13573" width="10.28515625" style="182" customWidth="1"/>
    <col min="13574" max="13574" width="11.42578125" style="182" customWidth="1"/>
    <col min="13575" max="13575" width="11.7109375" style="182" customWidth="1"/>
    <col min="13576" max="13576" width="12.28515625" style="182" customWidth="1"/>
    <col min="13577" max="13577" width="19" style="182" customWidth="1"/>
    <col min="13578" max="13578" width="23" style="182" customWidth="1"/>
    <col min="13579" max="13579" width="2.7109375" style="182" customWidth="1"/>
    <col min="13580" max="13825" width="12.42578125" style="182"/>
    <col min="13826" max="13826" width="34.7109375" style="182" customWidth="1"/>
    <col min="13827" max="13827" width="39.140625" style="182" customWidth="1"/>
    <col min="13828" max="13828" width="12.5703125" style="182" customWidth="1"/>
    <col min="13829" max="13829" width="10.28515625" style="182" customWidth="1"/>
    <col min="13830" max="13830" width="11.42578125" style="182" customWidth="1"/>
    <col min="13831" max="13831" width="11.7109375" style="182" customWidth="1"/>
    <col min="13832" max="13832" width="12.28515625" style="182" customWidth="1"/>
    <col min="13833" max="13833" width="19" style="182" customWidth="1"/>
    <col min="13834" max="13834" width="23" style="182" customWidth="1"/>
    <col min="13835" max="13835" width="2.7109375" style="182" customWidth="1"/>
    <col min="13836" max="14081" width="12.42578125" style="182"/>
    <col min="14082" max="14082" width="34.7109375" style="182" customWidth="1"/>
    <col min="14083" max="14083" width="39.140625" style="182" customWidth="1"/>
    <col min="14084" max="14084" width="12.5703125" style="182" customWidth="1"/>
    <col min="14085" max="14085" width="10.28515625" style="182" customWidth="1"/>
    <col min="14086" max="14086" width="11.42578125" style="182" customWidth="1"/>
    <col min="14087" max="14087" width="11.7109375" style="182" customWidth="1"/>
    <col min="14088" max="14088" width="12.28515625" style="182" customWidth="1"/>
    <col min="14089" max="14089" width="19" style="182" customWidth="1"/>
    <col min="14090" max="14090" width="23" style="182" customWidth="1"/>
    <col min="14091" max="14091" width="2.7109375" style="182" customWidth="1"/>
    <col min="14092" max="14337" width="12.42578125" style="182"/>
    <col min="14338" max="14338" width="34.7109375" style="182" customWidth="1"/>
    <col min="14339" max="14339" width="39.140625" style="182" customWidth="1"/>
    <col min="14340" max="14340" width="12.5703125" style="182" customWidth="1"/>
    <col min="14341" max="14341" width="10.28515625" style="182" customWidth="1"/>
    <col min="14342" max="14342" width="11.42578125" style="182" customWidth="1"/>
    <col min="14343" max="14343" width="11.7109375" style="182" customWidth="1"/>
    <col min="14344" max="14344" width="12.28515625" style="182" customWidth="1"/>
    <col min="14345" max="14345" width="19" style="182" customWidth="1"/>
    <col min="14346" max="14346" width="23" style="182" customWidth="1"/>
    <col min="14347" max="14347" width="2.7109375" style="182" customWidth="1"/>
    <col min="14348" max="14593" width="12.42578125" style="182"/>
    <col min="14594" max="14594" width="34.7109375" style="182" customWidth="1"/>
    <col min="14595" max="14595" width="39.140625" style="182" customWidth="1"/>
    <col min="14596" max="14596" width="12.5703125" style="182" customWidth="1"/>
    <col min="14597" max="14597" width="10.28515625" style="182" customWidth="1"/>
    <col min="14598" max="14598" width="11.42578125" style="182" customWidth="1"/>
    <col min="14599" max="14599" width="11.7109375" style="182" customWidth="1"/>
    <col min="14600" max="14600" width="12.28515625" style="182" customWidth="1"/>
    <col min="14601" max="14601" width="19" style="182" customWidth="1"/>
    <col min="14602" max="14602" width="23" style="182" customWidth="1"/>
    <col min="14603" max="14603" width="2.7109375" style="182" customWidth="1"/>
    <col min="14604" max="14849" width="12.42578125" style="182"/>
    <col min="14850" max="14850" width="34.7109375" style="182" customWidth="1"/>
    <col min="14851" max="14851" width="39.140625" style="182" customWidth="1"/>
    <col min="14852" max="14852" width="12.5703125" style="182" customWidth="1"/>
    <col min="14853" max="14853" width="10.28515625" style="182" customWidth="1"/>
    <col min="14854" max="14854" width="11.42578125" style="182" customWidth="1"/>
    <col min="14855" max="14855" width="11.7109375" style="182" customWidth="1"/>
    <col min="14856" max="14856" width="12.28515625" style="182" customWidth="1"/>
    <col min="14857" max="14857" width="19" style="182" customWidth="1"/>
    <col min="14858" max="14858" width="23" style="182" customWidth="1"/>
    <col min="14859" max="14859" width="2.7109375" style="182" customWidth="1"/>
    <col min="14860" max="15105" width="12.42578125" style="182"/>
    <col min="15106" max="15106" width="34.7109375" style="182" customWidth="1"/>
    <col min="15107" max="15107" width="39.140625" style="182" customWidth="1"/>
    <col min="15108" max="15108" width="12.5703125" style="182" customWidth="1"/>
    <col min="15109" max="15109" width="10.28515625" style="182" customWidth="1"/>
    <col min="15110" max="15110" width="11.42578125" style="182" customWidth="1"/>
    <col min="15111" max="15111" width="11.7109375" style="182" customWidth="1"/>
    <col min="15112" max="15112" width="12.28515625" style="182" customWidth="1"/>
    <col min="15113" max="15113" width="19" style="182" customWidth="1"/>
    <col min="15114" max="15114" width="23" style="182" customWidth="1"/>
    <col min="15115" max="15115" width="2.7109375" style="182" customWidth="1"/>
    <col min="15116" max="15361" width="12.42578125" style="182"/>
    <col min="15362" max="15362" width="34.7109375" style="182" customWidth="1"/>
    <col min="15363" max="15363" width="39.140625" style="182" customWidth="1"/>
    <col min="15364" max="15364" width="12.5703125" style="182" customWidth="1"/>
    <col min="15365" max="15365" width="10.28515625" style="182" customWidth="1"/>
    <col min="15366" max="15366" width="11.42578125" style="182" customWidth="1"/>
    <col min="15367" max="15367" width="11.7109375" style="182" customWidth="1"/>
    <col min="15368" max="15368" width="12.28515625" style="182" customWidth="1"/>
    <col min="15369" max="15369" width="19" style="182" customWidth="1"/>
    <col min="15370" max="15370" width="23" style="182" customWidth="1"/>
    <col min="15371" max="15371" width="2.7109375" style="182" customWidth="1"/>
    <col min="15372" max="15617" width="12.42578125" style="182"/>
    <col min="15618" max="15618" width="34.7109375" style="182" customWidth="1"/>
    <col min="15619" max="15619" width="39.140625" style="182" customWidth="1"/>
    <col min="15620" max="15620" width="12.5703125" style="182" customWidth="1"/>
    <col min="15621" max="15621" width="10.28515625" style="182" customWidth="1"/>
    <col min="15622" max="15622" width="11.42578125" style="182" customWidth="1"/>
    <col min="15623" max="15623" width="11.7109375" style="182" customWidth="1"/>
    <col min="15624" max="15624" width="12.28515625" style="182" customWidth="1"/>
    <col min="15625" max="15625" width="19" style="182" customWidth="1"/>
    <col min="15626" max="15626" width="23" style="182" customWidth="1"/>
    <col min="15627" max="15627" width="2.7109375" style="182" customWidth="1"/>
    <col min="15628" max="15873" width="12.42578125" style="182"/>
    <col min="15874" max="15874" width="34.7109375" style="182" customWidth="1"/>
    <col min="15875" max="15875" width="39.140625" style="182" customWidth="1"/>
    <col min="15876" max="15876" width="12.5703125" style="182" customWidth="1"/>
    <col min="15877" max="15877" width="10.28515625" style="182" customWidth="1"/>
    <col min="15878" max="15878" width="11.42578125" style="182" customWidth="1"/>
    <col min="15879" max="15879" width="11.7109375" style="182" customWidth="1"/>
    <col min="15880" max="15880" width="12.28515625" style="182" customWidth="1"/>
    <col min="15881" max="15881" width="19" style="182" customWidth="1"/>
    <col min="15882" max="15882" width="23" style="182" customWidth="1"/>
    <col min="15883" max="15883" width="2.7109375" style="182" customWidth="1"/>
    <col min="15884" max="16129" width="12.42578125" style="182"/>
    <col min="16130" max="16130" width="34.7109375" style="182" customWidth="1"/>
    <col min="16131" max="16131" width="39.140625" style="182" customWidth="1"/>
    <col min="16132" max="16132" width="12.5703125" style="182" customWidth="1"/>
    <col min="16133" max="16133" width="10.28515625" style="182" customWidth="1"/>
    <col min="16134" max="16134" width="11.42578125" style="182" customWidth="1"/>
    <col min="16135" max="16135" width="11.7109375" style="182" customWidth="1"/>
    <col min="16136" max="16136" width="12.28515625" style="182" customWidth="1"/>
    <col min="16137" max="16137" width="19" style="182" customWidth="1"/>
    <col min="16138" max="16138" width="23" style="182" customWidth="1"/>
    <col min="16139" max="16139" width="2.7109375" style="182" customWidth="1"/>
    <col min="16140" max="16384" width="12.42578125" style="182"/>
  </cols>
  <sheetData>
    <row r="1" spans="1:11" ht="15.75">
      <c r="A1" s="649"/>
      <c r="B1" s="649"/>
      <c r="C1" s="649"/>
      <c r="D1" s="649"/>
      <c r="E1" s="649"/>
      <c r="F1" s="308"/>
      <c r="G1" s="665"/>
      <c r="H1" s="665"/>
      <c r="I1" s="298" t="s">
        <v>862</v>
      </c>
    </row>
    <row r="2" spans="1:11" ht="24.75" customHeight="1">
      <c r="A2" s="1067" t="s">
        <v>1047</v>
      </c>
      <c r="B2" s="1067"/>
      <c r="C2" s="1067"/>
      <c r="D2" s="1067"/>
      <c r="E2" s="1067"/>
      <c r="F2" s="1067"/>
      <c r="G2" s="1067"/>
      <c r="H2" s="1067"/>
      <c r="I2" s="1067"/>
      <c r="J2" s="181"/>
    </row>
    <row r="3" spans="1:11" ht="19.5" customHeight="1">
      <c r="A3" s="1068" t="s">
        <v>528</v>
      </c>
      <c r="B3" s="1068"/>
      <c r="C3" s="1068"/>
      <c r="D3" s="1068"/>
      <c r="E3" s="1068"/>
      <c r="F3" s="1068"/>
      <c r="G3" s="1068"/>
      <c r="H3" s="1068"/>
      <c r="I3" s="1068"/>
      <c r="J3" s="181"/>
    </row>
    <row r="4" spans="1:11" ht="21.75" customHeight="1">
      <c r="A4" s="1069"/>
      <c r="B4" s="1069"/>
      <c r="C4" s="1069"/>
      <c r="D4" s="1069"/>
      <c r="E4" s="1069"/>
      <c r="F4" s="1069"/>
      <c r="G4" s="1069"/>
      <c r="H4" s="1069"/>
      <c r="I4" s="1069"/>
      <c r="J4" s="181"/>
    </row>
    <row r="5" spans="1:11" ht="11.25" customHeight="1">
      <c r="A5" s="664"/>
      <c r="B5" s="664"/>
      <c r="C5" s="309"/>
      <c r="D5" s="296"/>
      <c r="E5" s="664"/>
      <c r="F5" s="664"/>
      <c r="G5" s="664"/>
      <c r="H5" s="664"/>
      <c r="I5" s="664"/>
      <c r="J5" s="181"/>
    </row>
    <row r="6" spans="1:11" ht="19.5" customHeight="1">
      <c r="A6" s="1070" t="s">
        <v>529</v>
      </c>
      <c r="B6" s="1071"/>
      <c r="C6" s="310"/>
      <c r="D6" s="664"/>
      <c r="E6" s="660"/>
      <c r="F6" s="660"/>
      <c r="G6" s="660"/>
      <c r="H6" s="660"/>
      <c r="I6" s="664"/>
      <c r="J6" s="195"/>
    </row>
    <row r="7" spans="1:11" s="196" customFormat="1" ht="16.5" customHeight="1">
      <c r="A7" s="660" t="s">
        <v>530</v>
      </c>
      <c r="B7" s="295"/>
      <c r="C7" s="311"/>
      <c r="D7" s="312"/>
      <c r="E7" s="664"/>
      <c r="F7" s="664"/>
      <c r="G7" s="664"/>
      <c r="H7" s="664"/>
      <c r="I7" s="299"/>
      <c r="J7" s="181"/>
    </row>
    <row r="8" spans="1:11" ht="16.5" customHeight="1">
      <c r="A8" s="660" t="s">
        <v>465</v>
      </c>
      <c r="B8" s="295"/>
      <c r="C8" s="311"/>
      <c r="D8" s="295"/>
      <c r="E8" s="664"/>
      <c r="F8" s="664"/>
      <c r="G8" s="664"/>
      <c r="H8" s="664"/>
      <c r="I8" s="299"/>
      <c r="J8" s="181"/>
      <c r="K8" s="196"/>
    </row>
    <row r="9" spans="1:11" ht="9" customHeight="1" thickBot="1">
      <c r="A9" s="664"/>
      <c r="B9" s="664"/>
      <c r="C9" s="664"/>
      <c r="D9" s="313"/>
      <c r="E9" s="664"/>
      <c r="F9" s="664"/>
      <c r="G9" s="664"/>
      <c r="H9" s="664"/>
      <c r="I9" s="664"/>
      <c r="J9" s="181"/>
      <c r="K9" s="196"/>
    </row>
    <row r="10" spans="1:11" ht="51.75" customHeight="1" thickBot="1">
      <c r="A10" s="1072" t="s">
        <v>940</v>
      </c>
      <c r="B10" s="663" t="s">
        <v>522</v>
      </c>
      <c r="C10" s="300" t="s">
        <v>531</v>
      </c>
      <c r="D10" s="1074" t="s">
        <v>532</v>
      </c>
      <c r="E10" s="1075"/>
      <c r="F10" s="1075"/>
      <c r="G10" s="1076"/>
      <c r="H10" s="1077" t="s">
        <v>879</v>
      </c>
      <c r="I10" s="1077" t="s">
        <v>533</v>
      </c>
      <c r="J10" s="181"/>
      <c r="K10" s="196"/>
    </row>
    <row r="11" spans="1:11" s="187" customFormat="1" ht="36" customHeight="1" thickBot="1">
      <c r="A11" s="1073"/>
      <c r="B11" s="314"/>
      <c r="C11" s="315"/>
      <c r="D11" s="328" t="s">
        <v>534</v>
      </c>
      <c r="E11" s="329" t="s">
        <v>535</v>
      </c>
      <c r="F11" s="329" t="s">
        <v>523</v>
      </c>
      <c r="G11" s="667" t="s">
        <v>524</v>
      </c>
      <c r="H11" s="1078"/>
      <c r="I11" s="1078"/>
      <c r="J11" s="188"/>
      <c r="K11" s="196"/>
    </row>
    <row r="12" spans="1:11" s="187" customFormat="1" ht="16.5" customHeight="1">
      <c r="A12" s="319" t="s">
        <v>526</v>
      </c>
      <c r="B12" s="316"/>
      <c r="C12" s="304"/>
      <c r="D12" s="317"/>
      <c r="E12" s="318"/>
      <c r="F12" s="319"/>
      <c r="G12" s="319"/>
      <c r="H12" s="319"/>
      <c r="I12" s="669"/>
      <c r="J12" s="188"/>
      <c r="K12" s="196"/>
    </row>
    <row r="13" spans="1:11" s="187" customFormat="1" ht="16.5" customHeight="1">
      <c r="A13" s="330" t="s">
        <v>75</v>
      </c>
      <c r="B13" s="320"/>
      <c r="C13" s="304"/>
      <c r="D13" s="321"/>
      <c r="E13" s="322"/>
      <c r="F13" s="323"/>
      <c r="G13" s="323"/>
      <c r="H13" s="323"/>
      <c r="I13" s="301" t="s">
        <v>76</v>
      </c>
      <c r="J13" s="188"/>
      <c r="K13" s="196"/>
    </row>
    <row r="14" spans="1:11" s="187" customFormat="1" ht="16.5" customHeight="1">
      <c r="A14" s="330" t="s">
        <v>77</v>
      </c>
      <c r="B14" s="320"/>
      <c r="C14" s="304"/>
      <c r="D14" s="321"/>
      <c r="E14" s="322"/>
      <c r="F14" s="323"/>
      <c r="G14" s="323"/>
      <c r="H14" s="323"/>
      <c r="I14" s="301" t="s">
        <v>76</v>
      </c>
      <c r="J14" s="188"/>
      <c r="K14" s="196"/>
    </row>
    <row r="15" spans="1:11" s="187" customFormat="1" ht="16.5" customHeight="1" thickBot="1">
      <c r="A15" s="331" t="s">
        <v>302</v>
      </c>
      <c r="B15" s="320"/>
      <c r="C15" s="304"/>
      <c r="D15" s="321"/>
      <c r="E15" s="322"/>
      <c r="F15" s="323"/>
      <c r="G15" s="323"/>
      <c r="H15" s="323"/>
      <c r="I15" s="302"/>
      <c r="J15" s="188"/>
      <c r="K15" s="196"/>
    </row>
    <row r="16" spans="1:11" s="187" customFormat="1" ht="16.5" customHeight="1" thickTop="1">
      <c r="A16" s="331"/>
      <c r="B16" s="320"/>
      <c r="C16" s="304"/>
      <c r="D16" s="321"/>
      <c r="E16" s="322"/>
      <c r="F16" s="323"/>
      <c r="G16" s="323"/>
      <c r="H16" s="323"/>
      <c r="I16" s="303"/>
      <c r="J16" s="188"/>
      <c r="K16" s="196"/>
    </row>
    <row r="17" spans="1:11" s="187" customFormat="1" ht="16.5" customHeight="1">
      <c r="A17" s="323" t="s">
        <v>527</v>
      </c>
      <c r="B17" s="320"/>
      <c r="C17" s="304"/>
      <c r="D17" s="321"/>
      <c r="E17" s="322"/>
      <c r="F17" s="323"/>
      <c r="G17" s="323"/>
      <c r="H17" s="323"/>
      <c r="I17" s="305"/>
      <c r="J17" s="188"/>
      <c r="K17" s="196"/>
    </row>
    <row r="18" spans="1:11" s="187" customFormat="1" ht="16.5" customHeight="1">
      <c r="A18" s="330" t="s">
        <v>75</v>
      </c>
      <c r="B18" s="320"/>
      <c r="C18" s="304"/>
      <c r="D18" s="321"/>
      <c r="E18" s="322"/>
      <c r="F18" s="323"/>
      <c r="G18" s="323"/>
      <c r="H18" s="323"/>
      <c r="I18" s="301" t="s">
        <v>76</v>
      </c>
      <c r="J18" s="188"/>
      <c r="K18" s="196"/>
    </row>
    <row r="19" spans="1:11" s="187" customFormat="1" ht="16.5" customHeight="1">
      <c r="A19" s="330" t="s">
        <v>77</v>
      </c>
      <c r="B19" s="320"/>
      <c r="C19" s="304"/>
      <c r="D19" s="321"/>
      <c r="E19" s="322"/>
      <c r="F19" s="323"/>
      <c r="G19" s="323"/>
      <c r="H19" s="323"/>
      <c r="I19" s="301" t="s">
        <v>76</v>
      </c>
      <c r="J19" s="188"/>
      <c r="K19" s="196"/>
    </row>
    <row r="20" spans="1:11" s="187" customFormat="1" ht="16.5" customHeight="1" thickBot="1">
      <c r="A20" s="331" t="s">
        <v>302</v>
      </c>
      <c r="B20" s="320"/>
      <c r="C20" s="304"/>
      <c r="D20" s="321"/>
      <c r="E20" s="322"/>
      <c r="F20" s="323"/>
      <c r="G20" s="323"/>
      <c r="H20" s="323"/>
      <c r="I20" s="302"/>
      <c r="J20" s="188"/>
      <c r="K20" s="196"/>
    </row>
    <row r="21" spans="1:11" ht="16.5" customHeight="1" thickTop="1">
      <c r="A21" s="332"/>
      <c r="B21" s="322"/>
      <c r="C21" s="304"/>
      <c r="D21" s="321"/>
      <c r="E21" s="322"/>
      <c r="F21" s="323"/>
      <c r="G21" s="323"/>
      <c r="H21" s="323"/>
      <c r="I21" s="306"/>
      <c r="J21" s="188"/>
      <c r="K21" s="196"/>
    </row>
    <row r="22" spans="1:11" s="187" customFormat="1" ht="16.5" customHeight="1">
      <c r="A22" s="323" t="s">
        <v>540</v>
      </c>
      <c r="B22" s="322"/>
      <c r="C22" s="304"/>
      <c r="D22" s="321"/>
      <c r="E22" s="322"/>
      <c r="F22" s="323"/>
      <c r="G22" s="323"/>
      <c r="H22" s="323"/>
      <c r="I22" s="306"/>
      <c r="J22" s="188"/>
      <c r="K22" s="196"/>
    </row>
    <row r="23" spans="1:11" s="187" customFormat="1" ht="16.5" customHeight="1">
      <c r="A23" s="330" t="s">
        <v>75</v>
      </c>
      <c r="B23" s="322"/>
      <c r="C23" s="304"/>
      <c r="D23" s="321"/>
      <c r="E23" s="322"/>
      <c r="F23" s="323"/>
      <c r="G23" s="323"/>
      <c r="H23" s="323"/>
      <c r="I23" s="301" t="s">
        <v>76</v>
      </c>
      <c r="J23" s="188"/>
      <c r="K23" s="196"/>
    </row>
    <row r="24" spans="1:11" s="187" customFormat="1" ht="16.5" customHeight="1">
      <c r="A24" s="330" t="s">
        <v>77</v>
      </c>
      <c r="B24" s="322"/>
      <c r="C24" s="304"/>
      <c r="D24" s="321"/>
      <c r="E24" s="322"/>
      <c r="F24" s="323"/>
      <c r="G24" s="323"/>
      <c r="H24" s="323"/>
      <c r="I24" s="301" t="s">
        <v>76</v>
      </c>
      <c r="J24" s="188"/>
      <c r="K24" s="196"/>
    </row>
    <row r="25" spans="1:11" s="187" customFormat="1" ht="16.5" customHeight="1" thickBot="1">
      <c r="A25" s="331" t="s">
        <v>302</v>
      </c>
      <c r="B25" s="322"/>
      <c r="C25" s="304"/>
      <c r="D25" s="323"/>
      <c r="E25" s="322"/>
      <c r="F25" s="323"/>
      <c r="G25" s="323"/>
      <c r="H25" s="323"/>
      <c r="I25" s="302"/>
      <c r="J25" s="188"/>
      <c r="K25" s="196"/>
    </row>
    <row r="26" spans="1:11" ht="16.5" customHeight="1" thickTop="1">
      <c r="A26" s="331"/>
      <c r="B26" s="322"/>
      <c r="C26" s="304"/>
      <c r="D26" s="323"/>
      <c r="E26" s="322"/>
      <c r="F26" s="323"/>
      <c r="G26" s="323"/>
      <c r="H26" s="323"/>
      <c r="I26" s="303"/>
      <c r="J26" s="188"/>
      <c r="K26" s="196"/>
    </row>
    <row r="27" spans="1:11" s="187" customFormat="1" ht="16.5" customHeight="1" thickBot="1">
      <c r="A27" s="333" t="s">
        <v>459</v>
      </c>
      <c r="B27" s="324"/>
      <c r="C27" s="325"/>
      <c r="D27" s="314"/>
      <c r="E27" s="326"/>
      <c r="F27" s="314"/>
      <c r="G27" s="314"/>
      <c r="H27" s="314"/>
      <c r="I27" s="307"/>
      <c r="J27" s="188"/>
      <c r="K27" s="196"/>
    </row>
    <row r="28" spans="1:11" s="187" customFormat="1" ht="5.25" hidden="1" customHeight="1" thickBot="1">
      <c r="A28" s="314"/>
      <c r="B28" s="324"/>
      <c r="C28" s="325"/>
      <c r="D28" s="314"/>
      <c r="E28" s="324"/>
      <c r="F28" s="314"/>
      <c r="G28" s="314"/>
      <c r="H28" s="314"/>
      <c r="I28" s="314"/>
      <c r="J28" s="188"/>
      <c r="K28" s="198"/>
    </row>
    <row r="29" spans="1:11" s="187" customFormat="1" ht="16.5" customHeight="1">
      <c r="A29" s="1063"/>
      <c r="B29" s="1064"/>
      <c r="C29" s="649"/>
      <c r="D29" s="665"/>
      <c r="E29" s="665"/>
      <c r="F29" s="665"/>
      <c r="G29" s="665"/>
      <c r="H29" s="665"/>
      <c r="I29" s="665"/>
      <c r="J29" s="181"/>
      <c r="K29" s="198"/>
    </row>
    <row r="30" spans="1:11" s="187" customFormat="1" ht="16.5" customHeight="1">
      <c r="A30" s="649"/>
      <c r="B30" s="649"/>
      <c r="C30" s="649"/>
      <c r="D30" s="665"/>
      <c r="E30" s="665"/>
      <c r="F30" s="665"/>
      <c r="G30" s="665"/>
      <c r="H30" s="665"/>
      <c r="I30" s="665"/>
      <c r="J30" s="181"/>
      <c r="K30" s="198"/>
    </row>
    <row r="31" spans="1:11" s="187" customFormat="1" ht="16.5" customHeight="1">
      <c r="A31" s="649"/>
      <c r="B31" s="649"/>
      <c r="C31" s="649"/>
      <c r="D31" s="665"/>
      <c r="E31" s="665"/>
      <c r="F31" s="665"/>
      <c r="G31" s="665"/>
      <c r="H31" s="665"/>
      <c r="I31" s="665"/>
      <c r="J31" s="181"/>
      <c r="K31" s="198"/>
    </row>
    <row r="32" spans="1:11" s="187" customFormat="1" ht="16.5" customHeight="1">
      <c r="A32" s="649"/>
      <c r="B32" s="649"/>
      <c r="C32" s="649"/>
      <c r="D32" s="649"/>
      <c r="E32" s="649"/>
      <c r="F32" s="308"/>
      <c r="G32" s="649"/>
      <c r="H32" s="649"/>
      <c r="I32" s="649"/>
      <c r="J32" s="196"/>
      <c r="K32" s="198"/>
    </row>
    <row r="33" spans="1:11" s="187" customFormat="1" ht="15" customHeight="1">
      <c r="A33" s="649"/>
      <c r="B33" s="649"/>
      <c r="C33" s="334" t="s">
        <v>864</v>
      </c>
      <c r="D33" s="649"/>
      <c r="F33" s="335"/>
      <c r="G33" s="335"/>
      <c r="H33" s="335"/>
      <c r="I33" s="335"/>
      <c r="J33" s="196"/>
      <c r="K33" s="198"/>
    </row>
    <row r="34" spans="1:11" s="187" customFormat="1" ht="15" customHeight="1">
      <c r="A34" s="327"/>
      <c r="B34" s="327"/>
      <c r="C34" s="336" t="s">
        <v>865</v>
      </c>
      <c r="D34" s="327"/>
      <c r="F34" s="337"/>
      <c r="G34" s="335"/>
      <c r="H34" s="335"/>
      <c r="I34" s="338"/>
      <c r="J34" s="659"/>
      <c r="K34" s="198"/>
    </row>
    <row r="35" spans="1:11" ht="15.75">
      <c r="A35" s="192"/>
      <c r="B35" s="192"/>
      <c r="C35" s="192"/>
      <c r="D35" s="197"/>
      <c r="J35" s="297"/>
    </row>
    <row r="36" spans="1:11" ht="17.25" customHeight="1">
      <c r="A36" s="191"/>
      <c r="B36" s="185"/>
      <c r="C36" s="190"/>
      <c r="D36" s="197"/>
    </row>
    <row r="37" spans="1:11" ht="18.75" customHeight="1">
      <c r="A37" s="191"/>
      <c r="B37" s="184"/>
      <c r="C37" s="184"/>
      <c r="D37" s="184"/>
      <c r="E37" s="192"/>
      <c r="F37" s="192"/>
      <c r="G37" s="192"/>
      <c r="H37" s="192"/>
      <c r="I37" s="189"/>
    </row>
    <row r="38" spans="1:11" ht="15.75">
      <c r="A38" s="192"/>
      <c r="B38" s="192"/>
      <c r="C38" s="192"/>
      <c r="D38" s="197"/>
      <c r="E38" s="192"/>
      <c r="F38" s="192"/>
      <c r="G38" s="192"/>
      <c r="H38" s="192"/>
      <c r="I38" s="192"/>
    </row>
    <row r="39" spans="1:11" s="187" customFormat="1" ht="26.25" customHeight="1">
      <c r="A39" s="200"/>
      <c r="B39" s="200"/>
      <c r="C39" s="1065"/>
      <c r="D39" s="1065"/>
      <c r="E39" s="1065"/>
      <c r="F39" s="1065"/>
      <c r="G39" s="1065"/>
      <c r="H39" s="661"/>
      <c r="I39" s="200"/>
    </row>
    <row r="40" spans="1:11" ht="15.75">
      <c r="A40" s="201"/>
      <c r="B40" s="192"/>
      <c r="C40" s="192"/>
      <c r="D40" s="197"/>
    </row>
    <row r="41" spans="1:11" ht="15.75">
      <c r="A41" s="186"/>
      <c r="B41" s="186"/>
      <c r="C41" s="192"/>
      <c r="D41" s="197"/>
    </row>
    <row r="42" spans="1:11" ht="15.75">
      <c r="A42" s="186"/>
      <c r="B42" s="186"/>
      <c r="C42" s="192"/>
      <c r="D42" s="197"/>
      <c r="E42" s="192"/>
      <c r="F42" s="192"/>
      <c r="G42" s="192"/>
      <c r="H42" s="192"/>
      <c r="I42" s="192"/>
    </row>
    <row r="43" spans="1:11" ht="15.75">
      <c r="A43" s="186"/>
      <c r="B43" s="186"/>
      <c r="C43" s="192"/>
      <c r="D43" s="197"/>
      <c r="E43" s="192"/>
      <c r="F43" s="192"/>
      <c r="G43" s="192"/>
      <c r="H43" s="192"/>
      <c r="I43" s="192"/>
    </row>
    <row r="44" spans="1:11" ht="15.75">
      <c r="A44" s="192"/>
      <c r="B44" s="192"/>
      <c r="C44" s="192"/>
      <c r="D44" s="197"/>
      <c r="E44" s="192"/>
      <c r="F44" s="192"/>
      <c r="G44" s="192"/>
      <c r="H44" s="192"/>
      <c r="I44" s="192"/>
    </row>
    <row r="45" spans="1:11" ht="15.75">
      <c r="A45" s="192"/>
      <c r="B45" s="192"/>
      <c r="C45" s="192"/>
      <c r="D45" s="197"/>
      <c r="E45" s="192"/>
      <c r="F45" s="192"/>
      <c r="G45" s="192"/>
      <c r="H45" s="192"/>
      <c r="I45" s="192"/>
    </row>
    <row r="46" spans="1:11" ht="15.75">
      <c r="A46" s="192"/>
      <c r="B46" s="192"/>
      <c r="C46" s="192"/>
      <c r="D46" s="197"/>
      <c r="E46" s="192"/>
      <c r="F46" s="192"/>
      <c r="G46" s="192"/>
      <c r="H46" s="192"/>
      <c r="I46" s="192"/>
    </row>
    <row r="47" spans="1:11" ht="15.75">
      <c r="A47" s="192"/>
      <c r="B47" s="192"/>
      <c r="C47" s="192"/>
      <c r="D47" s="192"/>
      <c r="E47" s="192"/>
      <c r="F47" s="192"/>
      <c r="G47" s="192"/>
      <c r="H47" s="192"/>
      <c r="I47" s="192"/>
    </row>
    <row r="48" spans="1:11" s="187" customFormat="1" ht="16.5" customHeight="1">
      <c r="A48" s="192"/>
      <c r="B48" s="192"/>
      <c r="C48" s="192"/>
      <c r="D48" s="192"/>
      <c r="E48" s="192"/>
      <c r="F48" s="192"/>
      <c r="G48" s="192"/>
      <c r="H48" s="192"/>
      <c r="I48" s="192"/>
      <c r="J48" s="198"/>
    </row>
    <row r="49" spans="1:11" s="187" customFormat="1" ht="27" customHeight="1">
      <c r="A49" s="192"/>
      <c r="B49" s="192"/>
      <c r="C49" s="192"/>
      <c r="D49" s="192"/>
      <c r="E49" s="192"/>
      <c r="F49" s="192"/>
      <c r="G49" s="192"/>
      <c r="H49" s="192"/>
      <c r="I49" s="192"/>
      <c r="J49" s="198"/>
    </row>
    <row r="50" spans="1:11" s="187" customFormat="1" ht="20.100000000000001" customHeight="1">
      <c r="A50" s="192"/>
      <c r="B50" s="192"/>
      <c r="C50" s="192"/>
      <c r="D50" s="192"/>
      <c r="E50" s="192"/>
      <c r="F50" s="192"/>
      <c r="G50" s="192"/>
      <c r="H50" s="192"/>
      <c r="I50" s="192"/>
      <c r="K50" s="198"/>
    </row>
    <row r="51" spans="1:11" s="187" customFormat="1" ht="20.100000000000001" customHeight="1">
      <c r="A51" s="192"/>
      <c r="B51" s="192"/>
      <c r="C51" s="192"/>
      <c r="D51" s="192"/>
      <c r="E51" s="192"/>
      <c r="F51" s="192"/>
      <c r="G51" s="192"/>
      <c r="H51" s="192"/>
      <c r="I51" s="192"/>
      <c r="K51" s="198"/>
    </row>
    <row r="52" spans="1:11" ht="18.75" customHeight="1">
      <c r="A52" s="192"/>
      <c r="B52" s="192"/>
      <c r="C52" s="192"/>
      <c r="D52" s="192"/>
      <c r="E52" s="192"/>
      <c r="F52" s="192"/>
      <c r="G52" s="192"/>
      <c r="H52" s="192"/>
      <c r="I52" s="192"/>
    </row>
    <row r="53" spans="1:11" ht="18.75" customHeight="1">
      <c r="A53" s="192"/>
      <c r="B53" s="192"/>
      <c r="C53" s="192"/>
      <c r="D53" s="192"/>
      <c r="E53" s="193"/>
      <c r="F53" s="192"/>
      <c r="G53" s="192"/>
      <c r="H53" s="192"/>
      <c r="I53" s="192"/>
    </row>
    <row r="54" spans="1:11" s="187" customFormat="1" ht="20.100000000000001" customHeight="1">
      <c r="A54" s="192"/>
      <c r="B54" s="192"/>
      <c r="C54" s="192"/>
      <c r="D54" s="192"/>
      <c r="E54" s="192"/>
      <c r="F54" s="192"/>
      <c r="G54" s="192"/>
      <c r="H54" s="192"/>
      <c r="I54" s="192"/>
      <c r="K54" s="198"/>
    </row>
    <row r="55" spans="1:11" s="187" customFormat="1" ht="34.5" customHeight="1">
      <c r="A55" s="192"/>
      <c r="B55" s="192"/>
      <c r="C55" s="192"/>
      <c r="D55" s="192"/>
      <c r="E55" s="192"/>
      <c r="F55" s="192"/>
      <c r="G55" s="192"/>
      <c r="H55" s="192"/>
      <c r="I55" s="199"/>
      <c r="K55" s="198"/>
    </row>
    <row r="56" spans="1:11" s="187" customFormat="1" ht="20.100000000000001" customHeight="1">
      <c r="A56" s="192"/>
      <c r="B56" s="192"/>
      <c r="C56" s="192"/>
      <c r="D56" s="192"/>
      <c r="E56" s="192"/>
      <c r="F56" s="192"/>
      <c r="G56" s="192"/>
      <c r="H56" s="192"/>
      <c r="I56" s="192"/>
      <c r="K56" s="198"/>
    </row>
    <row r="57" spans="1:11" s="187" customFormat="1" ht="20.100000000000001" customHeight="1">
      <c r="A57" s="1066"/>
      <c r="B57" s="1066"/>
      <c r="C57" s="1066"/>
      <c r="D57" s="1066"/>
      <c r="E57" s="1066"/>
      <c r="F57" s="1066"/>
      <c r="G57" s="1066"/>
      <c r="H57" s="1066"/>
      <c r="I57" s="1066"/>
      <c r="K57" s="198"/>
    </row>
    <row r="58" spans="1:11" s="183" customFormat="1" ht="26.25">
      <c r="A58" s="1066"/>
      <c r="B58" s="1066"/>
      <c r="C58" s="1066"/>
      <c r="D58" s="1066"/>
      <c r="E58" s="1066"/>
      <c r="F58" s="1066"/>
      <c r="G58" s="1066"/>
      <c r="H58" s="1066"/>
      <c r="I58" s="1066"/>
      <c r="J58" s="202"/>
    </row>
    <row r="59" spans="1:11" s="183" customFormat="1" ht="26.25">
      <c r="A59" s="192"/>
      <c r="B59" s="192"/>
      <c r="C59" s="192"/>
      <c r="D59" s="662"/>
      <c r="E59" s="662"/>
      <c r="F59" s="662"/>
      <c r="G59" s="662"/>
      <c r="H59" s="662"/>
      <c r="I59" s="662"/>
      <c r="J59" s="202"/>
    </row>
    <row r="60" spans="1:11" s="187" customFormat="1" ht="20.100000000000001" customHeight="1">
      <c r="A60" s="191"/>
      <c r="B60" s="197"/>
      <c r="C60" s="190"/>
      <c r="D60" s="197"/>
      <c r="E60" s="192"/>
      <c r="F60" s="192"/>
      <c r="G60" s="192"/>
      <c r="H60" s="192"/>
      <c r="I60" s="189"/>
      <c r="K60" s="198"/>
    </row>
    <row r="61" spans="1:11" s="187" customFormat="1" ht="20.100000000000001" customHeight="1">
      <c r="A61" s="191"/>
      <c r="B61" s="184"/>
      <c r="C61" s="184"/>
      <c r="D61" s="184"/>
      <c r="E61" s="192"/>
      <c r="F61" s="192"/>
      <c r="G61" s="192"/>
      <c r="H61" s="192"/>
      <c r="I61" s="189"/>
      <c r="K61" s="198"/>
    </row>
    <row r="62" spans="1:11" s="187" customFormat="1" ht="20.100000000000001" customHeight="1">
      <c r="A62" s="192"/>
      <c r="B62" s="192"/>
      <c r="C62" s="192"/>
      <c r="D62" s="192"/>
      <c r="E62" s="192"/>
      <c r="F62" s="193"/>
      <c r="G62" s="192"/>
      <c r="H62" s="192"/>
      <c r="I62" s="192"/>
      <c r="K62" s="198"/>
    </row>
    <row r="63" spans="1:11" s="187" customFormat="1" ht="20.100000000000001" customHeight="1">
      <c r="A63" s="200"/>
      <c r="B63" s="200"/>
      <c r="C63" s="200"/>
      <c r="D63" s="200"/>
      <c r="E63" s="200"/>
      <c r="F63" s="200"/>
      <c r="G63" s="200"/>
      <c r="H63" s="200"/>
      <c r="I63" s="200"/>
      <c r="K63" s="198"/>
    </row>
    <row r="64" spans="1:11" s="187" customFormat="1" ht="20.100000000000001" customHeight="1">
      <c r="A64" s="201"/>
      <c r="B64" s="192"/>
      <c r="C64" s="192"/>
      <c r="D64" s="192"/>
      <c r="E64" s="192"/>
      <c r="F64" s="193"/>
      <c r="G64" s="192"/>
      <c r="H64" s="192"/>
      <c r="I64" s="192"/>
      <c r="K64" s="198"/>
    </row>
    <row r="65" spans="1:11" s="187" customFormat="1" ht="20.100000000000001" customHeight="1">
      <c r="A65" s="186"/>
      <c r="B65" s="186"/>
      <c r="C65" s="186"/>
      <c r="D65" s="192"/>
      <c r="E65" s="192"/>
      <c r="F65" s="193"/>
      <c r="G65" s="186"/>
      <c r="H65" s="186"/>
      <c r="I65" s="186"/>
      <c r="K65" s="198"/>
    </row>
    <row r="66" spans="1:11" s="187" customFormat="1" ht="20.100000000000001" customHeight="1">
      <c r="A66" s="186"/>
      <c r="B66" s="203"/>
      <c r="C66" s="203"/>
      <c r="D66" s="185"/>
      <c r="E66" s="185"/>
      <c r="F66" s="185"/>
      <c r="G66" s="185"/>
      <c r="H66" s="185"/>
      <c r="I66" s="185"/>
      <c r="K66" s="198"/>
    </row>
    <row r="67" spans="1:11" s="187" customFormat="1" ht="20.100000000000001" customHeight="1">
      <c r="A67" s="186"/>
      <c r="B67" s="186"/>
      <c r="C67" s="186"/>
      <c r="D67" s="185"/>
      <c r="E67" s="185"/>
      <c r="F67" s="185"/>
      <c r="G67" s="185"/>
      <c r="H67" s="185"/>
      <c r="I67" s="185"/>
      <c r="K67" s="198"/>
    </row>
    <row r="68" spans="1:11" s="187" customFormat="1" ht="20.100000000000001" customHeight="1">
      <c r="A68" s="186"/>
      <c r="B68" s="186"/>
      <c r="C68" s="186"/>
      <c r="D68" s="192"/>
      <c r="E68" s="192"/>
      <c r="F68" s="193"/>
      <c r="G68" s="192"/>
      <c r="H68" s="192"/>
      <c r="I68" s="192"/>
      <c r="K68" s="198"/>
    </row>
    <row r="69" spans="1:11" ht="15.75">
      <c r="A69" s="186"/>
      <c r="B69" s="186"/>
      <c r="C69" s="186"/>
      <c r="D69" s="192"/>
      <c r="E69" s="192"/>
      <c r="F69" s="193"/>
      <c r="G69" s="192"/>
      <c r="H69" s="192"/>
      <c r="I69" s="192"/>
    </row>
    <row r="70" spans="1:11" ht="15.75">
      <c r="A70" s="186"/>
      <c r="B70" s="186"/>
      <c r="C70" s="186"/>
      <c r="D70" s="192"/>
      <c r="E70" s="192"/>
      <c r="F70" s="193"/>
      <c r="G70" s="192"/>
      <c r="H70" s="192"/>
      <c r="I70" s="192"/>
    </row>
    <row r="71" spans="1:11" ht="15.75">
      <c r="A71" s="186"/>
      <c r="B71" s="186"/>
      <c r="C71" s="186"/>
      <c r="D71" s="192"/>
      <c r="E71" s="192"/>
      <c r="F71" s="193"/>
      <c r="G71" s="192"/>
      <c r="H71" s="192"/>
      <c r="I71" s="192"/>
    </row>
    <row r="72" spans="1:11" ht="15.75">
      <c r="A72" s="186"/>
      <c r="B72" s="186"/>
      <c r="C72" s="186"/>
      <c r="D72" s="192"/>
      <c r="E72" s="192"/>
      <c r="F72" s="193"/>
      <c r="G72" s="192"/>
      <c r="H72" s="192"/>
      <c r="I72" s="192"/>
    </row>
    <row r="73" spans="1:11">
      <c r="A73" s="187"/>
      <c r="B73" s="187"/>
      <c r="C73" s="194"/>
      <c r="D73" s="187"/>
      <c r="E73" s="187"/>
      <c r="F73" s="194"/>
      <c r="G73" s="187"/>
      <c r="H73" s="187"/>
      <c r="I73" s="187"/>
    </row>
    <row r="74" spans="1:11">
      <c r="A74" s="187"/>
      <c r="B74" s="187"/>
      <c r="C74" s="187"/>
      <c r="D74" s="187"/>
      <c r="E74" s="187"/>
      <c r="F74" s="187"/>
      <c r="G74" s="187"/>
      <c r="H74" s="187"/>
      <c r="I74" s="187"/>
    </row>
    <row r="75" spans="1:11">
      <c r="A75" s="187"/>
      <c r="B75" s="187"/>
      <c r="C75" s="187"/>
      <c r="D75" s="187"/>
      <c r="E75" s="187"/>
      <c r="F75" s="187"/>
      <c r="G75" s="187"/>
      <c r="H75" s="187"/>
      <c r="I75" s="187"/>
    </row>
    <row r="76" spans="1:11">
      <c r="A76" s="187"/>
      <c r="B76" s="187"/>
      <c r="C76" s="187"/>
      <c r="D76" s="187"/>
      <c r="E76" s="187"/>
      <c r="F76" s="187"/>
      <c r="G76" s="187"/>
      <c r="H76" s="187"/>
      <c r="I76" s="187"/>
    </row>
    <row r="77" spans="1:11">
      <c r="A77" s="187"/>
      <c r="B77" s="187"/>
      <c r="C77" s="187"/>
      <c r="D77" s="187"/>
      <c r="E77" s="187"/>
      <c r="F77" s="187"/>
      <c r="G77" s="187"/>
      <c r="H77" s="187"/>
      <c r="I77" s="187"/>
    </row>
    <row r="78" spans="1:11">
      <c r="A78" s="187"/>
      <c r="B78" s="187"/>
      <c r="C78" s="187"/>
      <c r="D78" s="187"/>
      <c r="E78" s="187"/>
      <c r="F78" s="187"/>
      <c r="G78" s="187"/>
      <c r="H78" s="187"/>
      <c r="I78" s="187"/>
    </row>
    <row r="79" spans="1:11">
      <c r="A79" s="187"/>
      <c r="B79" s="187"/>
      <c r="C79" s="187"/>
      <c r="D79" s="187"/>
      <c r="E79" s="187"/>
      <c r="F79" s="187"/>
      <c r="G79" s="187"/>
      <c r="H79" s="187"/>
      <c r="I79" s="187"/>
    </row>
    <row r="80" spans="1:11">
      <c r="A80" s="187"/>
      <c r="B80" s="187"/>
      <c r="C80" s="187"/>
      <c r="D80" s="187"/>
      <c r="E80" s="187"/>
      <c r="F80" s="187"/>
      <c r="G80" s="187"/>
      <c r="H80" s="187"/>
      <c r="I80" s="187"/>
    </row>
    <row r="81" spans="1:9">
      <c r="A81" s="187"/>
      <c r="B81" s="187"/>
      <c r="C81" s="187"/>
      <c r="D81" s="187"/>
      <c r="E81" s="187"/>
      <c r="F81" s="187"/>
      <c r="G81" s="187"/>
      <c r="H81" s="187"/>
      <c r="I81" s="187"/>
    </row>
    <row r="82" spans="1:9">
      <c r="A82" s="187"/>
      <c r="B82" s="187"/>
      <c r="C82" s="187"/>
      <c r="D82" s="187"/>
      <c r="E82" s="187"/>
      <c r="F82" s="187"/>
      <c r="G82" s="187"/>
      <c r="H82" s="187"/>
      <c r="I82" s="187"/>
    </row>
    <row r="83" spans="1:9">
      <c r="A83" s="187"/>
      <c r="B83" s="187"/>
      <c r="C83" s="187"/>
      <c r="D83" s="187"/>
      <c r="E83" s="187"/>
      <c r="F83" s="187"/>
      <c r="G83" s="187"/>
      <c r="H83" s="187"/>
      <c r="I83" s="187"/>
    </row>
    <row r="84" spans="1:9">
      <c r="A84" s="187"/>
      <c r="B84" s="187"/>
      <c r="C84" s="187"/>
      <c r="D84" s="187"/>
      <c r="E84" s="187"/>
      <c r="F84" s="187"/>
      <c r="G84" s="187"/>
      <c r="H84" s="187"/>
      <c r="I84" s="187"/>
    </row>
    <row r="85" spans="1:9">
      <c r="A85" s="187"/>
      <c r="B85" s="187"/>
      <c r="C85" s="187"/>
      <c r="D85" s="187"/>
      <c r="E85" s="187"/>
      <c r="F85" s="187"/>
      <c r="G85" s="187"/>
      <c r="H85" s="187"/>
      <c r="I85" s="187"/>
    </row>
    <row r="86" spans="1:9">
      <c r="A86" s="187"/>
      <c r="B86" s="187"/>
      <c r="C86" s="187"/>
      <c r="D86" s="187"/>
      <c r="E86" s="187"/>
      <c r="F86" s="187"/>
      <c r="G86" s="187"/>
      <c r="H86" s="187"/>
      <c r="I86" s="187"/>
    </row>
    <row r="87" spans="1:9">
      <c r="A87" s="187"/>
      <c r="B87" s="187"/>
      <c r="C87" s="187"/>
      <c r="D87" s="187"/>
      <c r="E87" s="187"/>
      <c r="F87" s="187"/>
      <c r="G87" s="187"/>
      <c r="H87" s="187"/>
      <c r="I87" s="187"/>
    </row>
    <row r="88" spans="1:9">
      <c r="A88" s="187"/>
      <c r="B88" s="187"/>
      <c r="C88" s="187"/>
      <c r="D88" s="187"/>
      <c r="E88" s="187"/>
      <c r="F88" s="187"/>
      <c r="G88" s="187"/>
      <c r="H88" s="187"/>
      <c r="I88" s="187"/>
    </row>
    <row r="89" spans="1:9">
      <c r="A89" s="187"/>
      <c r="B89" s="187"/>
      <c r="C89" s="187"/>
      <c r="D89" s="187"/>
      <c r="E89" s="187"/>
      <c r="F89" s="187"/>
      <c r="G89" s="187"/>
      <c r="H89" s="187"/>
      <c r="I89" s="187"/>
    </row>
    <row r="90" spans="1:9">
      <c r="A90" s="187"/>
      <c r="B90" s="187"/>
      <c r="C90" s="187"/>
      <c r="D90" s="187"/>
      <c r="E90" s="187"/>
      <c r="F90" s="187"/>
      <c r="G90" s="187"/>
      <c r="H90" s="187"/>
      <c r="I90" s="187"/>
    </row>
    <row r="91" spans="1:9">
      <c r="A91" s="187"/>
      <c r="B91" s="187"/>
      <c r="C91" s="187"/>
      <c r="D91" s="187"/>
      <c r="E91" s="187"/>
      <c r="F91" s="187"/>
      <c r="G91" s="187"/>
      <c r="H91" s="187"/>
      <c r="I91" s="187"/>
    </row>
    <row r="92" spans="1:9">
      <c r="A92" s="187"/>
      <c r="B92" s="187"/>
      <c r="C92" s="187"/>
      <c r="D92" s="187"/>
      <c r="E92" s="187"/>
      <c r="F92" s="187"/>
      <c r="G92" s="187"/>
      <c r="H92" s="187"/>
      <c r="I92" s="187"/>
    </row>
    <row r="93" spans="1:9">
      <c r="A93" s="187"/>
      <c r="B93" s="187"/>
      <c r="C93" s="187"/>
      <c r="D93" s="187"/>
      <c r="E93" s="187"/>
      <c r="F93" s="187"/>
      <c r="G93" s="187"/>
      <c r="H93" s="187"/>
      <c r="I93" s="187"/>
    </row>
    <row r="94" spans="1:9">
      <c r="A94" s="187"/>
      <c r="B94" s="187"/>
      <c r="C94" s="187"/>
      <c r="D94" s="187"/>
      <c r="E94" s="187"/>
      <c r="F94" s="187"/>
      <c r="G94" s="187"/>
      <c r="H94" s="187"/>
      <c r="I94" s="187"/>
    </row>
    <row r="95" spans="1:9">
      <c r="A95" s="187"/>
      <c r="B95" s="187"/>
      <c r="C95" s="187"/>
      <c r="D95" s="187"/>
      <c r="E95" s="187"/>
      <c r="F95" s="187"/>
      <c r="G95" s="187"/>
      <c r="H95" s="187"/>
      <c r="I95" s="187"/>
    </row>
    <row r="96" spans="1:9">
      <c r="A96" s="187"/>
      <c r="B96" s="187"/>
      <c r="C96" s="187"/>
      <c r="D96" s="187"/>
      <c r="E96" s="187"/>
      <c r="F96" s="187"/>
      <c r="G96" s="187"/>
      <c r="H96" s="187"/>
      <c r="I96" s="187"/>
    </row>
    <row r="97" spans="1:9">
      <c r="A97" s="187"/>
      <c r="B97" s="187"/>
      <c r="C97" s="187"/>
      <c r="D97" s="187"/>
      <c r="E97" s="187"/>
      <c r="F97" s="187"/>
      <c r="G97" s="187"/>
      <c r="H97" s="187"/>
      <c r="I97" s="187"/>
    </row>
    <row r="98" spans="1:9">
      <c r="A98" s="187"/>
      <c r="B98" s="187"/>
      <c r="C98" s="187"/>
      <c r="D98" s="187"/>
      <c r="E98" s="187"/>
      <c r="F98" s="187"/>
      <c r="G98" s="187"/>
      <c r="H98" s="187"/>
      <c r="I98" s="187"/>
    </row>
    <row r="99" spans="1:9">
      <c r="A99" s="187"/>
      <c r="B99" s="187"/>
      <c r="C99" s="187"/>
      <c r="D99" s="187"/>
      <c r="E99" s="187"/>
      <c r="F99" s="187"/>
      <c r="G99" s="187"/>
      <c r="H99" s="187"/>
      <c r="I99" s="187"/>
    </row>
    <row r="100" spans="1:9">
      <c r="A100" s="187"/>
      <c r="B100" s="187"/>
      <c r="C100" s="187"/>
      <c r="D100" s="187"/>
      <c r="E100" s="187"/>
      <c r="F100" s="187"/>
      <c r="G100" s="187"/>
      <c r="H100" s="187"/>
      <c r="I100" s="187"/>
    </row>
    <row r="101" spans="1:9">
      <c r="A101" s="187"/>
      <c r="B101" s="187"/>
      <c r="C101" s="187"/>
      <c r="D101" s="187"/>
      <c r="E101" s="187"/>
      <c r="F101" s="187"/>
      <c r="G101" s="187"/>
      <c r="H101" s="187"/>
      <c r="I101" s="187"/>
    </row>
    <row r="102" spans="1:9">
      <c r="A102" s="187"/>
      <c r="B102" s="187"/>
      <c r="C102" s="187"/>
      <c r="D102" s="187"/>
      <c r="E102" s="187"/>
      <c r="F102" s="187"/>
      <c r="G102" s="187"/>
      <c r="H102" s="187"/>
      <c r="I102" s="187"/>
    </row>
  </sheetData>
  <mergeCells count="12">
    <mergeCell ref="A29:B29"/>
    <mergeCell ref="C39:G39"/>
    <mergeCell ref="A57:I57"/>
    <mergeCell ref="A58:I58"/>
    <mergeCell ref="A2:I2"/>
    <mergeCell ref="A3:I3"/>
    <mergeCell ref="A4:I4"/>
    <mergeCell ref="A6:B6"/>
    <mergeCell ref="A10:A11"/>
    <mergeCell ref="D10:G10"/>
    <mergeCell ref="H10:H11"/>
    <mergeCell ref="I10:I11"/>
  </mergeCells>
  <printOptions horizontalCentered="1"/>
  <pageMargins left="0.33" right="0.25" top="0.45" bottom="0" header="0.22" footer="0.18"/>
  <pageSetup paperSize="9" scale="90" firstPageNumber="57" orientation="landscape" useFirstPageNumber="1" r:id="rId1"/>
  <headerFooter alignWithMargins="0">
    <oddFooter>&amp;C&amp;10&amp;P</oddFooter>
  </headerFooter>
  <rowBreaks count="2" manualBreakCount="2">
    <brk id="34" max="7" man="1"/>
    <brk id="54" max="7"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70"/>
  <sheetViews>
    <sheetView workbookViewId="0"/>
  </sheetViews>
  <sheetFormatPr defaultRowHeight="15"/>
  <cols>
    <col min="1" max="1" width="9.28515625" style="543" customWidth="1"/>
    <col min="2" max="2" width="17.85546875" style="543" customWidth="1"/>
    <col min="3" max="3" width="95.85546875" style="543" customWidth="1"/>
    <col min="4" max="4" width="14.85546875" style="543" customWidth="1"/>
    <col min="5" max="5" width="20.28515625" style="543" customWidth="1"/>
    <col min="6" max="6" width="18.7109375" style="543" customWidth="1"/>
    <col min="7" max="256" width="9.140625" style="543"/>
    <col min="257" max="257" width="9.28515625" style="543" customWidth="1"/>
    <col min="258" max="258" width="17.85546875" style="543" customWidth="1"/>
    <col min="259" max="259" width="95.85546875" style="543" customWidth="1"/>
    <col min="260" max="260" width="14.85546875" style="543" customWidth="1"/>
    <col min="261" max="261" width="20.28515625" style="543" customWidth="1"/>
    <col min="262" max="262" width="24.140625" style="543" customWidth="1"/>
    <col min="263" max="512" width="9.140625" style="543"/>
    <col min="513" max="513" width="9.28515625" style="543" customWidth="1"/>
    <col min="514" max="514" width="17.85546875" style="543" customWidth="1"/>
    <col min="515" max="515" width="95.85546875" style="543" customWidth="1"/>
    <col min="516" max="516" width="14.85546875" style="543" customWidth="1"/>
    <col min="517" max="517" width="20.28515625" style="543" customWidth="1"/>
    <col min="518" max="518" width="24.140625" style="543" customWidth="1"/>
    <col min="519" max="768" width="9.140625" style="543"/>
    <col min="769" max="769" width="9.28515625" style="543" customWidth="1"/>
    <col min="770" max="770" width="17.85546875" style="543" customWidth="1"/>
    <col min="771" max="771" width="95.85546875" style="543" customWidth="1"/>
    <col min="772" max="772" width="14.85546875" style="543" customWidth="1"/>
    <col min="773" max="773" width="20.28515625" style="543" customWidth="1"/>
    <col min="774" max="774" width="24.140625" style="543" customWidth="1"/>
    <col min="775" max="1024" width="9.140625" style="543"/>
    <col min="1025" max="1025" width="9.28515625" style="543" customWidth="1"/>
    <col min="1026" max="1026" width="17.85546875" style="543" customWidth="1"/>
    <col min="1027" max="1027" width="95.85546875" style="543" customWidth="1"/>
    <col min="1028" max="1028" width="14.85546875" style="543" customWidth="1"/>
    <col min="1029" max="1029" width="20.28515625" style="543" customWidth="1"/>
    <col min="1030" max="1030" width="24.140625" style="543" customWidth="1"/>
    <col min="1031" max="1280" width="9.140625" style="543"/>
    <col min="1281" max="1281" width="9.28515625" style="543" customWidth="1"/>
    <col min="1282" max="1282" width="17.85546875" style="543" customWidth="1"/>
    <col min="1283" max="1283" width="95.85546875" style="543" customWidth="1"/>
    <col min="1284" max="1284" width="14.85546875" style="543" customWidth="1"/>
    <col min="1285" max="1285" width="20.28515625" style="543" customWidth="1"/>
    <col min="1286" max="1286" width="24.140625" style="543" customWidth="1"/>
    <col min="1287" max="1536" width="9.140625" style="543"/>
    <col min="1537" max="1537" width="9.28515625" style="543" customWidth="1"/>
    <col min="1538" max="1538" width="17.85546875" style="543" customWidth="1"/>
    <col min="1539" max="1539" width="95.85546875" style="543" customWidth="1"/>
    <col min="1540" max="1540" width="14.85546875" style="543" customWidth="1"/>
    <col min="1541" max="1541" width="20.28515625" style="543" customWidth="1"/>
    <col min="1542" max="1542" width="24.140625" style="543" customWidth="1"/>
    <col min="1543" max="1792" width="9.140625" style="543"/>
    <col min="1793" max="1793" width="9.28515625" style="543" customWidth="1"/>
    <col min="1794" max="1794" width="17.85546875" style="543" customWidth="1"/>
    <col min="1795" max="1795" width="95.85546875" style="543" customWidth="1"/>
    <col min="1796" max="1796" width="14.85546875" style="543" customWidth="1"/>
    <col min="1797" max="1797" width="20.28515625" style="543" customWidth="1"/>
    <col min="1798" max="1798" width="24.140625" style="543" customWidth="1"/>
    <col min="1799" max="2048" width="9.140625" style="543"/>
    <col min="2049" max="2049" width="9.28515625" style="543" customWidth="1"/>
    <col min="2050" max="2050" width="17.85546875" style="543" customWidth="1"/>
    <col min="2051" max="2051" width="95.85546875" style="543" customWidth="1"/>
    <col min="2052" max="2052" width="14.85546875" style="543" customWidth="1"/>
    <col min="2053" max="2053" width="20.28515625" style="543" customWidth="1"/>
    <col min="2054" max="2054" width="24.140625" style="543" customWidth="1"/>
    <col min="2055" max="2304" width="9.140625" style="543"/>
    <col min="2305" max="2305" width="9.28515625" style="543" customWidth="1"/>
    <col min="2306" max="2306" width="17.85546875" style="543" customWidth="1"/>
    <col min="2307" max="2307" width="95.85546875" style="543" customWidth="1"/>
    <col min="2308" max="2308" width="14.85546875" style="543" customWidth="1"/>
    <col min="2309" max="2309" width="20.28515625" style="543" customWidth="1"/>
    <col min="2310" max="2310" width="24.140625" style="543" customWidth="1"/>
    <col min="2311" max="2560" width="9.140625" style="543"/>
    <col min="2561" max="2561" width="9.28515625" style="543" customWidth="1"/>
    <col min="2562" max="2562" width="17.85546875" style="543" customWidth="1"/>
    <col min="2563" max="2563" width="95.85546875" style="543" customWidth="1"/>
    <col min="2564" max="2564" width="14.85546875" style="543" customWidth="1"/>
    <col min="2565" max="2565" width="20.28515625" style="543" customWidth="1"/>
    <col min="2566" max="2566" width="24.140625" style="543" customWidth="1"/>
    <col min="2567" max="2816" width="9.140625" style="543"/>
    <col min="2817" max="2817" width="9.28515625" style="543" customWidth="1"/>
    <col min="2818" max="2818" width="17.85546875" style="543" customWidth="1"/>
    <col min="2819" max="2819" width="95.85546875" style="543" customWidth="1"/>
    <col min="2820" max="2820" width="14.85546875" style="543" customWidth="1"/>
    <col min="2821" max="2821" width="20.28515625" style="543" customWidth="1"/>
    <col min="2822" max="2822" width="24.140625" style="543" customWidth="1"/>
    <col min="2823" max="3072" width="9.140625" style="543"/>
    <col min="3073" max="3073" width="9.28515625" style="543" customWidth="1"/>
    <col min="3074" max="3074" width="17.85546875" style="543" customWidth="1"/>
    <col min="3075" max="3075" width="95.85546875" style="543" customWidth="1"/>
    <col min="3076" max="3076" width="14.85546875" style="543" customWidth="1"/>
    <col min="3077" max="3077" width="20.28515625" style="543" customWidth="1"/>
    <col min="3078" max="3078" width="24.140625" style="543" customWidth="1"/>
    <col min="3079" max="3328" width="9.140625" style="543"/>
    <col min="3329" max="3329" width="9.28515625" style="543" customWidth="1"/>
    <col min="3330" max="3330" width="17.85546875" style="543" customWidth="1"/>
    <col min="3331" max="3331" width="95.85546875" style="543" customWidth="1"/>
    <col min="3332" max="3332" width="14.85546875" style="543" customWidth="1"/>
    <col min="3333" max="3333" width="20.28515625" style="543" customWidth="1"/>
    <col min="3334" max="3334" width="24.140625" style="543" customWidth="1"/>
    <col min="3335" max="3584" width="9.140625" style="543"/>
    <col min="3585" max="3585" width="9.28515625" style="543" customWidth="1"/>
    <col min="3586" max="3586" width="17.85546875" style="543" customWidth="1"/>
    <col min="3587" max="3587" width="95.85546875" style="543" customWidth="1"/>
    <col min="3588" max="3588" width="14.85546875" style="543" customWidth="1"/>
    <col min="3589" max="3589" width="20.28515625" style="543" customWidth="1"/>
    <col min="3590" max="3590" width="24.140625" style="543" customWidth="1"/>
    <col min="3591" max="3840" width="9.140625" style="543"/>
    <col min="3841" max="3841" width="9.28515625" style="543" customWidth="1"/>
    <col min="3842" max="3842" width="17.85546875" style="543" customWidth="1"/>
    <col min="3843" max="3843" width="95.85546875" style="543" customWidth="1"/>
    <col min="3844" max="3844" width="14.85546875" style="543" customWidth="1"/>
    <col min="3845" max="3845" width="20.28515625" style="543" customWidth="1"/>
    <col min="3846" max="3846" width="24.140625" style="543" customWidth="1"/>
    <col min="3847" max="4096" width="9.140625" style="543"/>
    <col min="4097" max="4097" width="9.28515625" style="543" customWidth="1"/>
    <col min="4098" max="4098" width="17.85546875" style="543" customWidth="1"/>
    <col min="4099" max="4099" width="95.85546875" style="543" customWidth="1"/>
    <col min="4100" max="4100" width="14.85546875" style="543" customWidth="1"/>
    <col min="4101" max="4101" width="20.28515625" style="543" customWidth="1"/>
    <col min="4102" max="4102" width="24.140625" style="543" customWidth="1"/>
    <col min="4103" max="4352" width="9.140625" style="543"/>
    <col min="4353" max="4353" width="9.28515625" style="543" customWidth="1"/>
    <col min="4354" max="4354" width="17.85546875" style="543" customWidth="1"/>
    <col min="4355" max="4355" width="95.85546875" style="543" customWidth="1"/>
    <col min="4356" max="4356" width="14.85546875" style="543" customWidth="1"/>
    <col min="4357" max="4357" width="20.28515625" style="543" customWidth="1"/>
    <col min="4358" max="4358" width="24.140625" style="543" customWidth="1"/>
    <col min="4359" max="4608" width="9.140625" style="543"/>
    <col min="4609" max="4609" width="9.28515625" style="543" customWidth="1"/>
    <col min="4610" max="4610" width="17.85546875" style="543" customWidth="1"/>
    <col min="4611" max="4611" width="95.85546875" style="543" customWidth="1"/>
    <col min="4612" max="4612" width="14.85546875" style="543" customWidth="1"/>
    <col min="4613" max="4613" width="20.28515625" style="543" customWidth="1"/>
    <col min="4614" max="4614" width="24.140625" style="543" customWidth="1"/>
    <col min="4615" max="4864" width="9.140625" style="543"/>
    <col min="4865" max="4865" width="9.28515625" style="543" customWidth="1"/>
    <col min="4866" max="4866" width="17.85546875" style="543" customWidth="1"/>
    <col min="4867" max="4867" width="95.85546875" style="543" customWidth="1"/>
    <col min="4868" max="4868" width="14.85546875" style="543" customWidth="1"/>
    <col min="4869" max="4869" width="20.28515625" style="543" customWidth="1"/>
    <col min="4870" max="4870" width="24.140625" style="543" customWidth="1"/>
    <col min="4871" max="5120" width="9.140625" style="543"/>
    <col min="5121" max="5121" width="9.28515625" style="543" customWidth="1"/>
    <col min="5122" max="5122" width="17.85546875" style="543" customWidth="1"/>
    <col min="5123" max="5123" width="95.85546875" style="543" customWidth="1"/>
    <col min="5124" max="5124" width="14.85546875" style="543" customWidth="1"/>
    <col min="5125" max="5125" width="20.28515625" style="543" customWidth="1"/>
    <col min="5126" max="5126" width="24.140625" style="543" customWidth="1"/>
    <col min="5127" max="5376" width="9.140625" style="543"/>
    <col min="5377" max="5377" width="9.28515625" style="543" customWidth="1"/>
    <col min="5378" max="5378" width="17.85546875" style="543" customWidth="1"/>
    <col min="5379" max="5379" width="95.85546875" style="543" customWidth="1"/>
    <col min="5380" max="5380" width="14.85546875" style="543" customWidth="1"/>
    <col min="5381" max="5381" width="20.28515625" style="543" customWidth="1"/>
    <col min="5382" max="5382" width="24.140625" style="543" customWidth="1"/>
    <col min="5383" max="5632" width="9.140625" style="543"/>
    <col min="5633" max="5633" width="9.28515625" style="543" customWidth="1"/>
    <col min="5634" max="5634" width="17.85546875" style="543" customWidth="1"/>
    <col min="5635" max="5635" width="95.85546875" style="543" customWidth="1"/>
    <col min="5636" max="5636" width="14.85546875" style="543" customWidth="1"/>
    <col min="5637" max="5637" width="20.28515625" style="543" customWidth="1"/>
    <col min="5638" max="5638" width="24.140625" style="543" customWidth="1"/>
    <col min="5639" max="5888" width="9.140625" style="543"/>
    <col min="5889" max="5889" width="9.28515625" style="543" customWidth="1"/>
    <col min="5890" max="5890" width="17.85546875" style="543" customWidth="1"/>
    <col min="5891" max="5891" width="95.85546875" style="543" customWidth="1"/>
    <col min="5892" max="5892" width="14.85546875" style="543" customWidth="1"/>
    <col min="5893" max="5893" width="20.28515625" style="543" customWidth="1"/>
    <col min="5894" max="5894" width="24.140625" style="543" customWidth="1"/>
    <col min="5895" max="6144" width="9.140625" style="543"/>
    <col min="6145" max="6145" width="9.28515625" style="543" customWidth="1"/>
    <col min="6146" max="6146" width="17.85546875" style="543" customWidth="1"/>
    <col min="6147" max="6147" width="95.85546875" style="543" customWidth="1"/>
    <col min="6148" max="6148" width="14.85546875" style="543" customWidth="1"/>
    <col min="6149" max="6149" width="20.28515625" style="543" customWidth="1"/>
    <col min="6150" max="6150" width="24.140625" style="543" customWidth="1"/>
    <col min="6151" max="6400" width="9.140625" style="543"/>
    <col min="6401" max="6401" width="9.28515625" style="543" customWidth="1"/>
    <col min="6402" max="6402" width="17.85546875" style="543" customWidth="1"/>
    <col min="6403" max="6403" width="95.85546875" style="543" customWidth="1"/>
    <col min="6404" max="6404" width="14.85546875" style="543" customWidth="1"/>
    <col min="6405" max="6405" width="20.28515625" style="543" customWidth="1"/>
    <col min="6406" max="6406" width="24.140625" style="543" customWidth="1"/>
    <col min="6407" max="6656" width="9.140625" style="543"/>
    <col min="6657" max="6657" width="9.28515625" style="543" customWidth="1"/>
    <col min="6658" max="6658" width="17.85546875" style="543" customWidth="1"/>
    <col min="6659" max="6659" width="95.85546875" style="543" customWidth="1"/>
    <col min="6660" max="6660" width="14.85546875" style="543" customWidth="1"/>
    <col min="6661" max="6661" width="20.28515625" style="543" customWidth="1"/>
    <col min="6662" max="6662" width="24.140625" style="543" customWidth="1"/>
    <col min="6663" max="6912" width="9.140625" style="543"/>
    <col min="6913" max="6913" width="9.28515625" style="543" customWidth="1"/>
    <col min="6914" max="6914" width="17.85546875" style="543" customWidth="1"/>
    <col min="6915" max="6915" width="95.85546875" style="543" customWidth="1"/>
    <col min="6916" max="6916" width="14.85546875" style="543" customWidth="1"/>
    <col min="6917" max="6917" width="20.28515625" style="543" customWidth="1"/>
    <col min="6918" max="6918" width="24.140625" style="543" customWidth="1"/>
    <col min="6919" max="7168" width="9.140625" style="543"/>
    <col min="7169" max="7169" width="9.28515625" style="543" customWidth="1"/>
    <col min="7170" max="7170" width="17.85546875" style="543" customWidth="1"/>
    <col min="7171" max="7171" width="95.85546875" style="543" customWidth="1"/>
    <col min="7172" max="7172" width="14.85546875" style="543" customWidth="1"/>
    <col min="7173" max="7173" width="20.28515625" style="543" customWidth="1"/>
    <col min="7174" max="7174" width="24.140625" style="543" customWidth="1"/>
    <col min="7175" max="7424" width="9.140625" style="543"/>
    <col min="7425" max="7425" width="9.28515625" style="543" customWidth="1"/>
    <col min="7426" max="7426" width="17.85546875" style="543" customWidth="1"/>
    <col min="7427" max="7427" width="95.85546875" style="543" customWidth="1"/>
    <col min="7428" max="7428" width="14.85546875" style="543" customWidth="1"/>
    <col min="7429" max="7429" width="20.28515625" style="543" customWidth="1"/>
    <col min="7430" max="7430" width="24.140625" style="543" customWidth="1"/>
    <col min="7431" max="7680" width="9.140625" style="543"/>
    <col min="7681" max="7681" width="9.28515625" style="543" customWidth="1"/>
    <col min="7682" max="7682" width="17.85546875" style="543" customWidth="1"/>
    <col min="7683" max="7683" width="95.85546875" style="543" customWidth="1"/>
    <col min="7684" max="7684" width="14.85546875" style="543" customWidth="1"/>
    <col min="7685" max="7685" width="20.28515625" style="543" customWidth="1"/>
    <col min="7686" max="7686" width="24.140625" style="543" customWidth="1"/>
    <col min="7687" max="7936" width="9.140625" style="543"/>
    <col min="7937" max="7937" width="9.28515625" style="543" customWidth="1"/>
    <col min="7938" max="7938" width="17.85546875" style="543" customWidth="1"/>
    <col min="7939" max="7939" width="95.85546875" style="543" customWidth="1"/>
    <col min="7940" max="7940" width="14.85546875" style="543" customWidth="1"/>
    <col min="7941" max="7941" width="20.28515625" style="543" customWidth="1"/>
    <col min="7942" max="7942" width="24.140625" style="543" customWidth="1"/>
    <col min="7943" max="8192" width="9.140625" style="543"/>
    <col min="8193" max="8193" width="9.28515625" style="543" customWidth="1"/>
    <col min="8194" max="8194" width="17.85546875" style="543" customWidth="1"/>
    <col min="8195" max="8195" width="95.85546875" style="543" customWidth="1"/>
    <col min="8196" max="8196" width="14.85546875" style="543" customWidth="1"/>
    <col min="8197" max="8197" width="20.28515625" style="543" customWidth="1"/>
    <col min="8198" max="8198" width="24.140625" style="543" customWidth="1"/>
    <col min="8199" max="8448" width="9.140625" style="543"/>
    <col min="8449" max="8449" width="9.28515625" style="543" customWidth="1"/>
    <col min="8450" max="8450" width="17.85546875" style="543" customWidth="1"/>
    <col min="8451" max="8451" width="95.85546875" style="543" customWidth="1"/>
    <col min="8452" max="8452" width="14.85546875" style="543" customWidth="1"/>
    <col min="8453" max="8453" width="20.28515625" style="543" customWidth="1"/>
    <col min="8454" max="8454" width="24.140625" style="543" customWidth="1"/>
    <col min="8455" max="8704" width="9.140625" style="543"/>
    <col min="8705" max="8705" width="9.28515625" style="543" customWidth="1"/>
    <col min="8706" max="8706" width="17.85546875" style="543" customWidth="1"/>
    <col min="8707" max="8707" width="95.85546875" style="543" customWidth="1"/>
    <col min="8708" max="8708" width="14.85546875" style="543" customWidth="1"/>
    <col min="8709" max="8709" width="20.28515625" style="543" customWidth="1"/>
    <col min="8710" max="8710" width="24.140625" style="543" customWidth="1"/>
    <col min="8711" max="8960" width="9.140625" style="543"/>
    <col min="8961" max="8961" width="9.28515625" style="543" customWidth="1"/>
    <col min="8962" max="8962" width="17.85546875" style="543" customWidth="1"/>
    <col min="8963" max="8963" width="95.85546875" style="543" customWidth="1"/>
    <col min="8964" max="8964" width="14.85546875" style="543" customWidth="1"/>
    <col min="8965" max="8965" width="20.28515625" style="543" customWidth="1"/>
    <col min="8966" max="8966" width="24.140625" style="543" customWidth="1"/>
    <col min="8967" max="9216" width="9.140625" style="543"/>
    <col min="9217" max="9217" width="9.28515625" style="543" customWidth="1"/>
    <col min="9218" max="9218" width="17.85546875" style="543" customWidth="1"/>
    <col min="9219" max="9219" width="95.85546875" style="543" customWidth="1"/>
    <col min="9220" max="9220" width="14.85546875" style="543" customWidth="1"/>
    <col min="9221" max="9221" width="20.28515625" style="543" customWidth="1"/>
    <col min="9222" max="9222" width="24.140625" style="543" customWidth="1"/>
    <col min="9223" max="9472" width="9.140625" style="543"/>
    <col min="9473" max="9473" width="9.28515625" style="543" customWidth="1"/>
    <col min="9474" max="9474" width="17.85546875" style="543" customWidth="1"/>
    <col min="9475" max="9475" width="95.85546875" style="543" customWidth="1"/>
    <col min="9476" max="9476" width="14.85546875" style="543" customWidth="1"/>
    <col min="9477" max="9477" width="20.28515625" style="543" customWidth="1"/>
    <col min="9478" max="9478" width="24.140625" style="543" customWidth="1"/>
    <col min="9479" max="9728" width="9.140625" style="543"/>
    <col min="9729" max="9729" width="9.28515625" style="543" customWidth="1"/>
    <col min="9730" max="9730" width="17.85546875" style="543" customWidth="1"/>
    <col min="9731" max="9731" width="95.85546875" style="543" customWidth="1"/>
    <col min="9732" max="9732" width="14.85546875" style="543" customWidth="1"/>
    <col min="9733" max="9733" width="20.28515625" style="543" customWidth="1"/>
    <col min="9734" max="9734" width="24.140625" style="543" customWidth="1"/>
    <col min="9735" max="9984" width="9.140625" style="543"/>
    <col min="9985" max="9985" width="9.28515625" style="543" customWidth="1"/>
    <col min="9986" max="9986" width="17.85546875" style="543" customWidth="1"/>
    <col min="9987" max="9987" width="95.85546875" style="543" customWidth="1"/>
    <col min="9988" max="9988" width="14.85546875" style="543" customWidth="1"/>
    <col min="9989" max="9989" width="20.28515625" style="543" customWidth="1"/>
    <col min="9990" max="9990" width="24.140625" style="543" customWidth="1"/>
    <col min="9991" max="10240" width="9.140625" style="543"/>
    <col min="10241" max="10241" width="9.28515625" style="543" customWidth="1"/>
    <col min="10242" max="10242" width="17.85546875" style="543" customWidth="1"/>
    <col min="10243" max="10243" width="95.85546875" style="543" customWidth="1"/>
    <col min="10244" max="10244" width="14.85546875" style="543" customWidth="1"/>
    <col min="10245" max="10245" width="20.28515625" style="543" customWidth="1"/>
    <col min="10246" max="10246" width="24.140625" style="543" customWidth="1"/>
    <col min="10247" max="10496" width="9.140625" style="543"/>
    <col min="10497" max="10497" width="9.28515625" style="543" customWidth="1"/>
    <col min="10498" max="10498" width="17.85546875" style="543" customWidth="1"/>
    <col min="10499" max="10499" width="95.85546875" style="543" customWidth="1"/>
    <col min="10500" max="10500" width="14.85546875" style="543" customWidth="1"/>
    <col min="10501" max="10501" width="20.28515625" style="543" customWidth="1"/>
    <col min="10502" max="10502" width="24.140625" style="543" customWidth="1"/>
    <col min="10503" max="10752" width="9.140625" style="543"/>
    <col min="10753" max="10753" width="9.28515625" style="543" customWidth="1"/>
    <col min="10754" max="10754" width="17.85546875" style="543" customWidth="1"/>
    <col min="10755" max="10755" width="95.85546875" style="543" customWidth="1"/>
    <col min="10756" max="10756" width="14.85546875" style="543" customWidth="1"/>
    <col min="10757" max="10757" width="20.28515625" style="543" customWidth="1"/>
    <col min="10758" max="10758" width="24.140625" style="543" customWidth="1"/>
    <col min="10759" max="11008" width="9.140625" style="543"/>
    <col min="11009" max="11009" width="9.28515625" style="543" customWidth="1"/>
    <col min="11010" max="11010" width="17.85546875" style="543" customWidth="1"/>
    <col min="11011" max="11011" width="95.85546875" style="543" customWidth="1"/>
    <col min="11012" max="11012" width="14.85546875" style="543" customWidth="1"/>
    <col min="11013" max="11013" width="20.28515625" style="543" customWidth="1"/>
    <col min="11014" max="11014" width="24.140625" style="543" customWidth="1"/>
    <col min="11015" max="11264" width="9.140625" style="543"/>
    <col min="11265" max="11265" width="9.28515625" style="543" customWidth="1"/>
    <col min="11266" max="11266" width="17.85546875" style="543" customWidth="1"/>
    <col min="11267" max="11267" width="95.85546875" style="543" customWidth="1"/>
    <col min="11268" max="11268" width="14.85546875" style="543" customWidth="1"/>
    <col min="11269" max="11269" width="20.28515625" style="543" customWidth="1"/>
    <col min="11270" max="11270" width="24.140625" style="543" customWidth="1"/>
    <col min="11271" max="11520" width="9.140625" style="543"/>
    <col min="11521" max="11521" width="9.28515625" style="543" customWidth="1"/>
    <col min="11522" max="11522" width="17.85546875" style="543" customWidth="1"/>
    <col min="11523" max="11523" width="95.85546875" style="543" customWidth="1"/>
    <col min="11524" max="11524" width="14.85546875" style="543" customWidth="1"/>
    <col min="11525" max="11525" width="20.28515625" style="543" customWidth="1"/>
    <col min="11526" max="11526" width="24.140625" style="543" customWidth="1"/>
    <col min="11527" max="11776" width="9.140625" style="543"/>
    <col min="11777" max="11777" width="9.28515625" style="543" customWidth="1"/>
    <col min="11778" max="11778" width="17.85546875" style="543" customWidth="1"/>
    <col min="11779" max="11779" width="95.85546875" style="543" customWidth="1"/>
    <col min="11780" max="11780" width="14.85546875" style="543" customWidth="1"/>
    <col min="11781" max="11781" width="20.28515625" style="543" customWidth="1"/>
    <col min="11782" max="11782" width="24.140625" style="543" customWidth="1"/>
    <col min="11783" max="12032" width="9.140625" style="543"/>
    <col min="12033" max="12033" width="9.28515625" style="543" customWidth="1"/>
    <col min="12034" max="12034" width="17.85546875" style="543" customWidth="1"/>
    <col min="12035" max="12035" width="95.85546875" style="543" customWidth="1"/>
    <col min="12036" max="12036" width="14.85546875" style="543" customWidth="1"/>
    <col min="12037" max="12037" width="20.28515625" style="543" customWidth="1"/>
    <col min="12038" max="12038" width="24.140625" style="543" customWidth="1"/>
    <col min="12039" max="12288" width="9.140625" style="543"/>
    <col min="12289" max="12289" width="9.28515625" style="543" customWidth="1"/>
    <col min="12290" max="12290" width="17.85546875" style="543" customWidth="1"/>
    <col min="12291" max="12291" width="95.85546875" style="543" customWidth="1"/>
    <col min="12292" max="12292" width="14.85546875" style="543" customWidth="1"/>
    <col min="12293" max="12293" width="20.28515625" style="543" customWidth="1"/>
    <col min="12294" max="12294" width="24.140625" style="543" customWidth="1"/>
    <col min="12295" max="12544" width="9.140625" style="543"/>
    <col min="12545" max="12545" width="9.28515625" style="543" customWidth="1"/>
    <col min="12546" max="12546" width="17.85546875" style="543" customWidth="1"/>
    <col min="12547" max="12547" width="95.85546875" style="543" customWidth="1"/>
    <col min="12548" max="12548" width="14.85546875" style="543" customWidth="1"/>
    <col min="12549" max="12549" width="20.28515625" style="543" customWidth="1"/>
    <col min="12550" max="12550" width="24.140625" style="543" customWidth="1"/>
    <col min="12551" max="12800" width="9.140625" style="543"/>
    <col min="12801" max="12801" width="9.28515625" style="543" customWidth="1"/>
    <col min="12802" max="12802" width="17.85546875" style="543" customWidth="1"/>
    <col min="12803" max="12803" width="95.85546875" style="543" customWidth="1"/>
    <col min="12804" max="12804" width="14.85546875" style="543" customWidth="1"/>
    <col min="12805" max="12805" width="20.28515625" style="543" customWidth="1"/>
    <col min="12806" max="12806" width="24.140625" style="543" customWidth="1"/>
    <col min="12807" max="13056" width="9.140625" style="543"/>
    <col min="13057" max="13057" width="9.28515625" style="543" customWidth="1"/>
    <col min="13058" max="13058" width="17.85546875" style="543" customWidth="1"/>
    <col min="13059" max="13059" width="95.85546875" style="543" customWidth="1"/>
    <col min="13060" max="13060" width="14.85546875" style="543" customWidth="1"/>
    <col min="13061" max="13061" width="20.28515625" style="543" customWidth="1"/>
    <col min="13062" max="13062" width="24.140625" style="543" customWidth="1"/>
    <col min="13063" max="13312" width="9.140625" style="543"/>
    <col min="13313" max="13313" width="9.28515625" style="543" customWidth="1"/>
    <col min="13314" max="13314" width="17.85546875" style="543" customWidth="1"/>
    <col min="13315" max="13315" width="95.85546875" style="543" customWidth="1"/>
    <col min="13316" max="13316" width="14.85546875" style="543" customWidth="1"/>
    <col min="13317" max="13317" width="20.28515625" style="543" customWidth="1"/>
    <col min="13318" max="13318" width="24.140625" style="543" customWidth="1"/>
    <col min="13319" max="13568" width="9.140625" style="543"/>
    <col min="13569" max="13569" width="9.28515625" style="543" customWidth="1"/>
    <col min="13570" max="13570" width="17.85546875" style="543" customWidth="1"/>
    <col min="13571" max="13571" width="95.85546875" style="543" customWidth="1"/>
    <col min="13572" max="13572" width="14.85546875" style="543" customWidth="1"/>
    <col min="13573" max="13573" width="20.28515625" style="543" customWidth="1"/>
    <col min="13574" max="13574" width="24.140625" style="543" customWidth="1"/>
    <col min="13575" max="13824" width="9.140625" style="543"/>
    <col min="13825" max="13825" width="9.28515625" style="543" customWidth="1"/>
    <col min="13826" max="13826" width="17.85546875" style="543" customWidth="1"/>
    <col min="13827" max="13827" width="95.85546875" style="543" customWidth="1"/>
    <col min="13828" max="13828" width="14.85546875" style="543" customWidth="1"/>
    <col min="13829" max="13829" width="20.28515625" style="543" customWidth="1"/>
    <col min="13830" max="13830" width="24.140625" style="543" customWidth="1"/>
    <col min="13831" max="14080" width="9.140625" style="543"/>
    <col min="14081" max="14081" width="9.28515625" style="543" customWidth="1"/>
    <col min="14082" max="14082" width="17.85546875" style="543" customWidth="1"/>
    <col min="14083" max="14083" width="95.85546875" style="543" customWidth="1"/>
    <col min="14084" max="14084" width="14.85546875" style="543" customWidth="1"/>
    <col min="14085" max="14085" width="20.28515625" style="543" customWidth="1"/>
    <col min="14086" max="14086" width="24.140625" style="543" customWidth="1"/>
    <col min="14087" max="14336" width="9.140625" style="543"/>
    <col min="14337" max="14337" width="9.28515625" style="543" customWidth="1"/>
    <col min="14338" max="14338" width="17.85546875" style="543" customWidth="1"/>
    <col min="14339" max="14339" width="95.85546875" style="543" customWidth="1"/>
    <col min="14340" max="14340" width="14.85546875" style="543" customWidth="1"/>
    <col min="14341" max="14341" width="20.28515625" style="543" customWidth="1"/>
    <col min="14342" max="14342" width="24.140625" style="543" customWidth="1"/>
    <col min="14343" max="14592" width="9.140625" style="543"/>
    <col min="14593" max="14593" width="9.28515625" style="543" customWidth="1"/>
    <col min="14594" max="14594" width="17.85546875" style="543" customWidth="1"/>
    <col min="14595" max="14595" width="95.85546875" style="543" customWidth="1"/>
    <col min="14596" max="14596" width="14.85546875" style="543" customWidth="1"/>
    <col min="14597" max="14597" width="20.28515625" style="543" customWidth="1"/>
    <col min="14598" max="14598" width="24.140625" style="543" customWidth="1"/>
    <col min="14599" max="14848" width="9.140625" style="543"/>
    <col min="14849" max="14849" width="9.28515625" style="543" customWidth="1"/>
    <col min="14850" max="14850" width="17.85546875" style="543" customWidth="1"/>
    <col min="14851" max="14851" width="95.85546875" style="543" customWidth="1"/>
    <col min="14852" max="14852" width="14.85546875" style="543" customWidth="1"/>
    <col min="14853" max="14853" width="20.28515625" style="543" customWidth="1"/>
    <col min="14854" max="14854" width="24.140625" style="543" customWidth="1"/>
    <col min="14855" max="15104" width="9.140625" style="543"/>
    <col min="15105" max="15105" width="9.28515625" style="543" customWidth="1"/>
    <col min="15106" max="15106" width="17.85546875" style="543" customWidth="1"/>
    <col min="15107" max="15107" width="95.85546875" style="543" customWidth="1"/>
    <col min="15108" max="15108" width="14.85546875" style="543" customWidth="1"/>
    <col min="15109" max="15109" width="20.28515625" style="543" customWidth="1"/>
    <col min="15110" max="15110" width="24.140625" style="543" customWidth="1"/>
    <col min="15111" max="15360" width="9.140625" style="543"/>
    <col min="15361" max="15361" width="9.28515625" style="543" customWidth="1"/>
    <col min="15362" max="15362" width="17.85546875" style="543" customWidth="1"/>
    <col min="15363" max="15363" width="95.85546875" style="543" customWidth="1"/>
    <col min="15364" max="15364" width="14.85546875" style="543" customWidth="1"/>
    <col min="15365" max="15365" width="20.28515625" style="543" customWidth="1"/>
    <col min="15366" max="15366" width="24.140625" style="543" customWidth="1"/>
    <col min="15367" max="15616" width="9.140625" style="543"/>
    <col min="15617" max="15617" width="9.28515625" style="543" customWidth="1"/>
    <col min="15618" max="15618" width="17.85546875" style="543" customWidth="1"/>
    <col min="15619" max="15619" width="95.85546875" style="543" customWidth="1"/>
    <col min="15620" max="15620" width="14.85546875" style="543" customWidth="1"/>
    <col min="15621" max="15621" width="20.28515625" style="543" customWidth="1"/>
    <col min="15622" max="15622" width="24.140625" style="543" customWidth="1"/>
    <col min="15623" max="15872" width="9.140625" style="543"/>
    <col min="15873" max="15873" width="9.28515625" style="543" customWidth="1"/>
    <col min="15874" max="15874" width="17.85546875" style="543" customWidth="1"/>
    <col min="15875" max="15875" width="95.85546875" style="543" customWidth="1"/>
    <col min="15876" max="15876" width="14.85546875" style="543" customWidth="1"/>
    <col min="15877" max="15877" width="20.28515625" style="543" customWidth="1"/>
    <col min="15878" max="15878" width="24.140625" style="543" customWidth="1"/>
    <col min="15879" max="16128" width="9.140625" style="543"/>
    <col min="16129" max="16129" width="9.28515625" style="543" customWidth="1"/>
    <col min="16130" max="16130" width="17.85546875" style="543" customWidth="1"/>
    <col min="16131" max="16131" width="95.85546875" style="543" customWidth="1"/>
    <col min="16132" max="16132" width="14.85546875" style="543" customWidth="1"/>
    <col min="16133" max="16133" width="20.28515625" style="543" customWidth="1"/>
    <col min="16134" max="16134" width="24.140625" style="543" customWidth="1"/>
    <col min="16135" max="16384" width="9.140625" style="543"/>
  </cols>
  <sheetData>
    <row r="1" spans="1:7" ht="15.75">
      <c r="E1" s="519" t="s">
        <v>863</v>
      </c>
    </row>
    <row r="2" spans="1:7" ht="25.5" customHeight="1">
      <c r="A2" s="1080" t="s">
        <v>553</v>
      </c>
      <c r="B2" s="1081"/>
      <c r="C2" s="1081"/>
      <c r="D2" s="590"/>
      <c r="F2" s="591"/>
      <c r="G2" s="591"/>
    </row>
    <row r="3" spans="1:7" ht="10.5" customHeight="1">
      <c r="A3" s="542"/>
      <c r="B3" s="542"/>
      <c r="C3" s="542"/>
      <c r="D3" s="542"/>
      <c r="E3" s="592"/>
      <c r="F3" s="584"/>
      <c r="G3" s="584"/>
    </row>
    <row r="4" spans="1:7" ht="18" customHeight="1">
      <c r="A4" s="1082" t="s">
        <v>705</v>
      </c>
      <c r="B4" s="1028"/>
      <c r="C4" s="1028"/>
      <c r="D4" s="542"/>
      <c r="E4" s="593"/>
      <c r="F4" s="584"/>
      <c r="G4" s="584"/>
    </row>
    <row r="5" spans="1:7" ht="11.45" customHeight="1">
      <c r="A5" s="542"/>
      <c r="B5" s="594"/>
      <c r="C5" s="594"/>
      <c r="D5" s="594"/>
      <c r="E5" s="593"/>
      <c r="F5" s="584"/>
      <c r="G5" s="584"/>
    </row>
    <row r="6" spans="1:7" ht="15.75">
      <c r="A6" s="1083" t="s">
        <v>465</v>
      </c>
      <c r="B6" s="1028"/>
      <c r="C6" s="595"/>
      <c r="D6" s="596"/>
      <c r="E6" s="597" t="s">
        <v>12</v>
      </c>
      <c r="F6" s="598"/>
      <c r="G6" s="584"/>
    </row>
    <row r="7" spans="1:7" ht="15.75">
      <c r="A7" s="595"/>
      <c r="B7" s="595"/>
      <c r="C7" s="595"/>
      <c r="D7" s="596"/>
      <c r="E7" s="599"/>
      <c r="F7" s="584"/>
      <c r="G7" s="584"/>
    </row>
    <row r="8" spans="1:7" ht="22.5" customHeight="1">
      <c r="A8" s="600" t="s">
        <v>63</v>
      </c>
      <c r="B8" s="1079" t="s">
        <v>1114</v>
      </c>
      <c r="C8" s="1079"/>
      <c r="D8" s="542"/>
      <c r="E8" s="542"/>
      <c r="F8" s="584"/>
      <c r="G8" s="584"/>
    </row>
    <row r="9" spans="1:7" ht="19.5" customHeight="1">
      <c r="A9" s="600" t="s">
        <v>64</v>
      </c>
      <c r="B9" s="1079" t="s">
        <v>1113</v>
      </c>
      <c r="C9" s="1079"/>
      <c r="D9" s="542"/>
      <c r="E9" s="542" t="s">
        <v>541</v>
      </c>
      <c r="F9" s="584"/>
      <c r="G9" s="584"/>
    </row>
    <row r="10" spans="1:7" ht="13.15" customHeight="1">
      <c r="A10" s="600"/>
      <c r="B10" s="1079"/>
      <c r="C10" s="1079"/>
      <c r="D10" s="542"/>
      <c r="E10" s="542"/>
      <c r="F10" s="584"/>
      <c r="G10" s="584"/>
    </row>
    <row r="11" spans="1:7" ht="26.25" customHeight="1">
      <c r="A11" s="600" t="s">
        <v>65</v>
      </c>
      <c r="B11" s="1079" t="s">
        <v>1115</v>
      </c>
      <c r="C11" s="1079"/>
      <c r="D11" s="542"/>
      <c r="E11" s="542" t="s">
        <v>541</v>
      </c>
      <c r="F11" s="584"/>
      <c r="G11" s="584"/>
    </row>
    <row r="12" spans="1:7" ht="12.6" customHeight="1">
      <c r="A12" s="600"/>
      <c r="B12" s="1079"/>
      <c r="C12" s="1079"/>
      <c r="D12" s="542"/>
      <c r="E12" s="542"/>
      <c r="F12" s="584"/>
      <c r="G12" s="584"/>
    </row>
    <row r="13" spans="1:7" ht="22.5" customHeight="1">
      <c r="A13" s="600" t="s">
        <v>66</v>
      </c>
      <c r="B13" s="1079" t="s">
        <v>1116</v>
      </c>
      <c r="C13" s="1079"/>
      <c r="D13" s="542"/>
      <c r="E13" s="542" t="s">
        <v>541</v>
      </c>
      <c r="F13" s="584"/>
      <c r="G13" s="584"/>
    </row>
    <row r="14" spans="1:7" ht="10.9" customHeight="1">
      <c r="A14" s="600"/>
      <c r="B14" s="1079"/>
      <c r="C14" s="1079"/>
      <c r="D14" s="542"/>
      <c r="E14" s="542"/>
      <c r="F14" s="584"/>
      <c r="G14" s="584"/>
    </row>
    <row r="15" spans="1:7" ht="24" customHeight="1">
      <c r="A15" s="600" t="s">
        <v>67</v>
      </c>
      <c r="B15" s="1079" t="s">
        <v>1117</v>
      </c>
      <c r="C15" s="1079"/>
      <c r="D15" s="542"/>
      <c r="E15" s="542" t="s">
        <v>541</v>
      </c>
      <c r="F15" s="584"/>
      <c r="G15" s="584"/>
    </row>
    <row r="16" spans="1:7" ht="14.45" customHeight="1">
      <c r="A16" s="600"/>
      <c r="B16" s="1079"/>
      <c r="C16" s="1079"/>
      <c r="D16" s="542"/>
      <c r="E16" s="542"/>
      <c r="F16" s="584"/>
      <c r="G16" s="584"/>
    </row>
    <row r="17" spans="1:7" ht="21" customHeight="1">
      <c r="A17" s="600" t="s">
        <v>68</v>
      </c>
      <c r="B17" s="1079" t="s">
        <v>1118</v>
      </c>
      <c r="C17" s="1079"/>
      <c r="D17" s="542"/>
      <c r="E17" s="542" t="s">
        <v>541</v>
      </c>
      <c r="F17" s="584"/>
      <c r="G17" s="584"/>
    </row>
    <row r="18" spans="1:7" ht="12" customHeight="1">
      <c r="A18" s="600"/>
      <c r="B18" s="1079"/>
      <c r="C18" s="1079"/>
      <c r="D18" s="542"/>
      <c r="E18" s="542"/>
      <c r="F18" s="584"/>
      <c r="G18" s="584"/>
    </row>
    <row r="19" spans="1:7" ht="20.25" customHeight="1">
      <c r="A19" s="600" t="s">
        <v>78</v>
      </c>
      <c r="B19" s="1079" t="s">
        <v>1119</v>
      </c>
      <c r="C19" s="1079"/>
      <c r="D19" s="542"/>
      <c r="E19" s="542" t="s">
        <v>541</v>
      </c>
      <c r="F19" s="584"/>
      <c r="G19" s="584"/>
    </row>
    <row r="20" spans="1:7" ht="12.6" customHeight="1">
      <c r="A20" s="600"/>
      <c r="B20" s="1079"/>
      <c r="C20" s="1079"/>
      <c r="D20" s="542"/>
      <c r="E20" s="542"/>
      <c r="F20" s="584"/>
      <c r="G20" s="584"/>
    </row>
    <row r="21" spans="1:7" ht="18.600000000000001" customHeight="1">
      <c r="A21" s="600" t="s">
        <v>79</v>
      </c>
      <c r="B21" s="1079" t="s">
        <v>1120</v>
      </c>
      <c r="C21" s="1079"/>
      <c r="D21" s="542"/>
      <c r="E21" s="542" t="s">
        <v>541</v>
      </c>
      <c r="F21" s="584"/>
      <c r="G21" s="584"/>
    </row>
    <row r="22" spans="1:7" ht="12" customHeight="1">
      <c r="A22" s="600"/>
      <c r="B22" s="601"/>
      <c r="C22" s="601"/>
      <c r="D22" s="542"/>
      <c r="E22" s="542"/>
      <c r="F22" s="584"/>
      <c r="G22" s="584"/>
    </row>
    <row r="23" spans="1:7" ht="15.75" customHeight="1">
      <c r="A23" s="600" t="s">
        <v>80</v>
      </c>
      <c r="B23" s="1079" t="s">
        <v>1121</v>
      </c>
      <c r="C23" s="1079"/>
      <c r="D23" s="542"/>
      <c r="E23" s="542"/>
      <c r="F23" s="584"/>
      <c r="G23" s="584"/>
    </row>
    <row r="24" spans="1:7" ht="12.6" customHeight="1">
      <c r="A24" s="600"/>
      <c r="B24" s="1079"/>
      <c r="C24" s="1079"/>
      <c r="D24" s="542"/>
      <c r="E24" s="542"/>
      <c r="F24" s="584"/>
      <c r="G24" s="584"/>
    </row>
    <row r="25" spans="1:7" ht="19.149999999999999" customHeight="1">
      <c r="A25" s="600" t="s">
        <v>81</v>
      </c>
      <c r="B25" s="1079" t="s">
        <v>1122</v>
      </c>
      <c r="C25" s="1079"/>
      <c r="D25" s="542"/>
      <c r="E25" s="542" t="s">
        <v>541</v>
      </c>
      <c r="F25" s="584"/>
      <c r="G25" s="584"/>
    </row>
    <row r="26" spans="1:7" ht="18" customHeight="1">
      <c r="A26" s="600"/>
      <c r="B26" s="1079" t="s">
        <v>542</v>
      </c>
      <c r="C26" s="1079" t="s">
        <v>82</v>
      </c>
      <c r="D26" s="542"/>
      <c r="E26" s="542"/>
      <c r="F26" s="584"/>
      <c r="G26" s="584"/>
    </row>
    <row r="27" spans="1:7" ht="12" customHeight="1">
      <c r="A27" s="600"/>
      <c r="B27" s="1079"/>
      <c r="C27" s="1079"/>
      <c r="D27" s="542"/>
      <c r="E27" s="542"/>
      <c r="F27" s="584"/>
      <c r="G27" s="584"/>
    </row>
    <row r="28" spans="1:7" ht="32.25" customHeight="1">
      <c r="A28" s="600" t="s">
        <v>83</v>
      </c>
      <c r="B28" s="1084" t="s">
        <v>1123</v>
      </c>
      <c r="C28" s="1084"/>
      <c r="D28" s="542"/>
      <c r="E28" s="542" t="s">
        <v>541</v>
      </c>
      <c r="F28" s="584"/>
      <c r="G28" s="584"/>
    </row>
    <row r="29" spans="1:7" ht="11.25" customHeight="1">
      <c r="A29" s="600"/>
      <c r="B29" s="1079"/>
      <c r="C29" s="1079"/>
      <c r="D29" s="542"/>
      <c r="E29" s="542"/>
      <c r="F29" s="584"/>
      <c r="G29" s="584"/>
    </row>
    <row r="30" spans="1:7" ht="22.5" customHeight="1">
      <c r="A30" s="600" t="s">
        <v>84</v>
      </c>
      <c r="B30" s="1079" t="s">
        <v>1124</v>
      </c>
      <c r="C30" s="1079"/>
      <c r="D30" s="542"/>
      <c r="E30" s="542" t="s">
        <v>541</v>
      </c>
      <c r="F30" s="584"/>
      <c r="G30" s="584"/>
    </row>
    <row r="31" spans="1:7" ht="22.5" customHeight="1">
      <c r="A31" s="600" t="s">
        <v>85</v>
      </c>
      <c r="B31" s="1079" t="s">
        <v>1037</v>
      </c>
      <c r="C31" s="1079"/>
      <c r="D31" s="542"/>
      <c r="E31" s="542"/>
      <c r="F31" s="584"/>
      <c r="G31" s="584"/>
    </row>
    <row r="32" spans="1:7" ht="18.75" customHeight="1">
      <c r="A32" s="542"/>
      <c r="B32" s="542"/>
      <c r="C32" s="602" t="s">
        <v>86</v>
      </c>
      <c r="D32" s="542"/>
      <c r="E32" s="542" t="s">
        <v>541</v>
      </c>
      <c r="F32" s="584"/>
      <c r="G32" s="584"/>
    </row>
    <row r="33" spans="1:7" ht="20.25" customHeight="1">
      <c r="A33" s="595"/>
      <c r="B33" s="595"/>
      <c r="C33" s="542"/>
      <c r="D33" s="603"/>
      <c r="E33" s="542"/>
      <c r="F33" s="584"/>
      <c r="G33" s="584"/>
    </row>
    <row r="34" spans="1:7" ht="15.75">
      <c r="A34" s="595"/>
      <c r="B34" s="595"/>
      <c r="C34" s="595"/>
      <c r="D34" s="93" t="s">
        <v>861</v>
      </c>
      <c r="E34" s="358"/>
      <c r="F34" s="358"/>
      <c r="G34" s="358"/>
    </row>
    <row r="35" spans="1:7" ht="16.5" customHeight="1">
      <c r="A35" s="542"/>
      <c r="B35" s="542"/>
      <c r="C35" s="542"/>
      <c r="D35" s="650" t="s">
        <v>873</v>
      </c>
      <c r="E35" s="583"/>
      <c r="F35" s="583"/>
      <c r="G35" s="583"/>
    </row>
    <row r="36" spans="1:7" ht="15.75">
      <c r="A36" s="542"/>
      <c r="B36" s="542"/>
      <c r="C36" s="542"/>
      <c r="D36" s="93" t="s">
        <v>583</v>
      </c>
      <c r="E36" s="542"/>
      <c r="F36" s="584"/>
      <c r="G36" s="584"/>
    </row>
    <row r="37" spans="1:7" ht="15.75">
      <c r="A37" s="542"/>
      <c r="B37" s="542"/>
      <c r="C37" s="542"/>
      <c r="D37" s="440" t="s">
        <v>464</v>
      </c>
      <c r="E37" s="542"/>
      <c r="F37" s="584"/>
      <c r="G37" s="584"/>
    </row>
    <row r="38" spans="1:7" ht="15.75">
      <c r="A38" s="542"/>
      <c r="B38" s="542"/>
      <c r="C38" s="542"/>
      <c r="D38" s="542"/>
      <c r="E38" s="542"/>
      <c r="F38" s="584"/>
      <c r="G38" s="584"/>
    </row>
    <row r="39" spans="1:7" ht="15.75">
      <c r="A39" s="542"/>
      <c r="B39" s="542"/>
      <c r="C39" s="542"/>
      <c r="D39" s="542"/>
      <c r="E39" s="542"/>
      <c r="F39" s="584"/>
      <c r="G39" s="584"/>
    </row>
    <row r="40" spans="1:7" ht="15.75">
      <c r="A40" s="542"/>
      <c r="B40" s="542"/>
      <c r="C40" s="542"/>
      <c r="D40" s="542"/>
      <c r="E40" s="542"/>
      <c r="F40" s="584"/>
      <c r="G40" s="584"/>
    </row>
    <row r="41" spans="1:7" ht="15.75">
      <c r="A41" s="542"/>
      <c r="B41" s="542"/>
      <c r="C41" s="542"/>
      <c r="D41" s="542"/>
      <c r="E41" s="542"/>
      <c r="F41" s="584"/>
      <c r="G41" s="584"/>
    </row>
    <row r="42" spans="1:7" ht="15.75">
      <c r="A42" s="542"/>
      <c r="B42" s="542"/>
      <c r="C42" s="542"/>
      <c r="D42" s="542"/>
      <c r="E42" s="542"/>
      <c r="F42" s="584"/>
      <c r="G42" s="584"/>
    </row>
    <row r="43" spans="1:7" ht="15.75">
      <c r="A43" s="542"/>
      <c r="B43" s="542"/>
      <c r="C43" s="542"/>
      <c r="D43" s="542"/>
      <c r="E43" s="542"/>
      <c r="F43" s="584"/>
      <c r="G43" s="584"/>
    </row>
    <row r="44" spans="1:7" ht="15.75">
      <c r="A44" s="542"/>
      <c r="B44" s="542"/>
      <c r="C44" s="542"/>
      <c r="D44" s="542"/>
      <c r="E44" s="542"/>
      <c r="F44" s="584"/>
      <c r="G44" s="584"/>
    </row>
    <row r="45" spans="1:7" ht="15.75">
      <c r="A45" s="542"/>
      <c r="B45" s="542"/>
      <c r="C45" s="542"/>
      <c r="D45" s="542"/>
      <c r="E45" s="542"/>
      <c r="F45" s="584"/>
      <c r="G45" s="584"/>
    </row>
    <row r="46" spans="1:7" ht="15.75">
      <c r="A46" s="542"/>
      <c r="B46" s="542"/>
      <c r="C46" s="542"/>
      <c r="D46" s="542"/>
      <c r="E46" s="542"/>
      <c r="F46" s="584"/>
      <c r="G46" s="584"/>
    </row>
    <row r="47" spans="1:7" ht="15.75">
      <c r="A47" s="542"/>
      <c r="B47" s="542"/>
      <c r="C47" s="542"/>
      <c r="D47" s="542"/>
      <c r="E47" s="542"/>
      <c r="F47" s="584"/>
      <c r="G47" s="584"/>
    </row>
    <row r="48" spans="1:7" ht="15.75">
      <c r="A48" s="542"/>
      <c r="B48" s="542"/>
      <c r="C48" s="542"/>
      <c r="D48" s="542"/>
      <c r="E48" s="542"/>
      <c r="F48" s="584"/>
      <c r="G48" s="584"/>
    </row>
    <row r="49" spans="1:7" ht="15.75">
      <c r="A49" s="542"/>
      <c r="B49" s="542"/>
      <c r="C49" s="542"/>
      <c r="D49" s="542"/>
      <c r="E49" s="542"/>
      <c r="F49" s="584"/>
      <c r="G49" s="584"/>
    </row>
    <row r="50" spans="1:7" ht="15.75">
      <c r="A50" s="542"/>
      <c r="B50" s="542"/>
      <c r="C50" s="542"/>
      <c r="D50" s="542"/>
      <c r="E50" s="542"/>
      <c r="F50" s="584"/>
      <c r="G50" s="584"/>
    </row>
    <row r="51" spans="1:7" ht="15.75">
      <c r="A51" s="542"/>
      <c r="B51" s="542"/>
      <c r="C51" s="542"/>
      <c r="D51" s="542"/>
      <c r="E51" s="542"/>
      <c r="F51" s="584"/>
      <c r="G51" s="584"/>
    </row>
    <row r="52" spans="1:7" ht="15.75">
      <c r="A52" s="542"/>
      <c r="B52" s="542"/>
      <c r="C52" s="542"/>
      <c r="D52" s="542"/>
      <c r="E52" s="542"/>
      <c r="F52" s="584"/>
      <c r="G52" s="584"/>
    </row>
    <row r="53" spans="1:7" ht="15.75">
      <c r="A53" s="542"/>
      <c r="B53" s="542"/>
      <c r="C53" s="542"/>
      <c r="D53" s="542"/>
      <c r="E53" s="542"/>
      <c r="F53" s="584"/>
      <c r="G53" s="584"/>
    </row>
    <row r="54" spans="1:7" ht="15.75">
      <c r="A54" s="542"/>
      <c r="B54" s="542"/>
      <c r="C54" s="542"/>
      <c r="D54" s="542"/>
      <c r="E54" s="542"/>
      <c r="F54" s="584"/>
      <c r="G54" s="584"/>
    </row>
    <row r="55" spans="1:7" ht="15.75">
      <c r="A55" s="542"/>
      <c r="B55" s="542"/>
      <c r="C55" s="542"/>
      <c r="D55" s="542"/>
      <c r="E55" s="542"/>
    </row>
    <row r="56" spans="1:7" ht="15.75">
      <c r="A56" s="542"/>
      <c r="B56" s="542"/>
      <c r="C56" s="542"/>
      <c r="D56" s="542"/>
      <c r="E56" s="542"/>
    </row>
    <row r="57" spans="1:7" ht="15.75">
      <c r="A57" s="542"/>
      <c r="B57" s="542"/>
      <c r="C57" s="542"/>
      <c r="D57" s="542"/>
      <c r="E57" s="542"/>
    </row>
    <row r="58" spans="1:7" ht="15.75">
      <c r="A58" s="542"/>
      <c r="B58" s="542"/>
      <c r="C58" s="542"/>
      <c r="D58" s="542"/>
      <c r="E58" s="542"/>
    </row>
    <row r="59" spans="1:7" ht="15.75">
      <c r="A59" s="542"/>
      <c r="B59" s="542"/>
      <c r="C59" s="542"/>
      <c r="D59" s="542"/>
      <c r="E59" s="542"/>
    </row>
    <row r="60" spans="1:7" ht="15.75">
      <c r="A60" s="542"/>
      <c r="B60" s="542"/>
      <c r="C60" s="542"/>
      <c r="D60" s="542"/>
      <c r="E60" s="542"/>
    </row>
    <row r="61" spans="1:7" ht="15.75">
      <c r="A61" s="542"/>
      <c r="B61" s="542"/>
      <c r="C61" s="542"/>
      <c r="D61" s="542"/>
      <c r="E61" s="542"/>
    </row>
    <row r="62" spans="1:7" ht="15.75">
      <c r="A62" s="542"/>
      <c r="B62" s="542"/>
      <c r="C62" s="542"/>
      <c r="D62" s="542"/>
      <c r="E62" s="542"/>
    </row>
    <row r="63" spans="1:7" ht="15.75">
      <c r="A63" s="542"/>
      <c r="B63" s="542"/>
      <c r="C63" s="542"/>
      <c r="D63" s="542"/>
      <c r="E63" s="542"/>
    </row>
    <row r="64" spans="1:7" ht="15.75">
      <c r="A64" s="542"/>
      <c r="B64" s="542"/>
      <c r="C64" s="542"/>
      <c r="D64" s="542"/>
      <c r="E64" s="542"/>
    </row>
    <row r="65" spans="1:5" ht="15.75">
      <c r="A65" s="542"/>
      <c r="B65" s="542"/>
      <c r="C65" s="542"/>
      <c r="D65" s="542"/>
      <c r="E65" s="542"/>
    </row>
    <row r="66" spans="1:5" ht="15.75">
      <c r="A66" s="542"/>
      <c r="B66" s="542"/>
      <c r="C66" s="542"/>
      <c r="D66" s="542"/>
      <c r="E66" s="542"/>
    </row>
    <row r="67" spans="1:5" ht="15.75">
      <c r="A67" s="542"/>
      <c r="B67" s="542"/>
      <c r="C67" s="542"/>
      <c r="D67" s="542"/>
      <c r="E67" s="542"/>
    </row>
    <row r="68" spans="1:5" ht="15.75">
      <c r="A68" s="542"/>
      <c r="B68" s="542"/>
      <c r="C68" s="542"/>
      <c r="D68" s="542"/>
      <c r="E68" s="542"/>
    </row>
    <row r="69" spans="1:5" ht="15.75">
      <c r="A69" s="542"/>
      <c r="B69" s="542"/>
      <c r="C69" s="542"/>
      <c r="D69" s="542"/>
      <c r="E69" s="542"/>
    </row>
    <row r="70" spans="1:5" ht="15.75">
      <c r="A70" s="542"/>
      <c r="B70" s="542"/>
      <c r="C70" s="542"/>
      <c r="D70" s="542"/>
      <c r="E70" s="542"/>
    </row>
  </sheetData>
  <mergeCells count="26">
    <mergeCell ref="B30:C30"/>
    <mergeCell ref="B31:C31"/>
    <mergeCell ref="B24:C24"/>
    <mergeCell ref="B25:C25"/>
    <mergeCell ref="B26:C26"/>
    <mergeCell ref="B27:C27"/>
    <mergeCell ref="B28:C28"/>
    <mergeCell ref="B29:C29"/>
    <mergeCell ref="B23:C23"/>
    <mergeCell ref="B11:C11"/>
    <mergeCell ref="B12:C12"/>
    <mergeCell ref="B13:C13"/>
    <mergeCell ref="B14:C14"/>
    <mergeCell ref="B15:C15"/>
    <mergeCell ref="B16:C16"/>
    <mergeCell ref="B17:C17"/>
    <mergeCell ref="B18:C18"/>
    <mergeCell ref="B19:C19"/>
    <mergeCell ref="B20:C20"/>
    <mergeCell ref="B21:C21"/>
    <mergeCell ref="B10:C10"/>
    <mergeCell ref="A2:C2"/>
    <mergeCell ref="A4:C4"/>
    <mergeCell ref="A6:B6"/>
    <mergeCell ref="B8:C8"/>
    <mergeCell ref="B9:C9"/>
  </mergeCells>
  <printOptions horizontalCentered="1"/>
  <pageMargins left="0.68" right="0.65" top="0.55000000000000004" bottom="0.35" header="0.5" footer="0.24"/>
  <pageSetup paperSize="9" scale="74" firstPageNumber="58" orientation="landscape" useFirstPageNumber="1" r:id="rId1"/>
  <headerFooter alignWithMargins="0">
    <oddFooter>&amp;C&amp;10&amp;P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30"/>
  <sheetViews>
    <sheetView workbookViewId="0">
      <selection activeCell="K18" sqref="K18"/>
    </sheetView>
  </sheetViews>
  <sheetFormatPr defaultRowHeight="15"/>
  <cols>
    <col min="1" max="1" width="13.85546875" style="543" customWidth="1"/>
    <col min="2" max="2" width="19.42578125" style="543" customWidth="1"/>
    <col min="3" max="3" width="48.5703125" style="543" customWidth="1"/>
    <col min="4" max="4" width="35.28515625" style="543" customWidth="1"/>
    <col min="5" max="5" width="19.7109375" style="543" customWidth="1"/>
    <col min="6" max="256" width="9.140625" style="543"/>
    <col min="257" max="257" width="13.85546875" style="543" customWidth="1"/>
    <col min="258" max="258" width="19.42578125" style="543" customWidth="1"/>
    <col min="259" max="259" width="51" style="543" customWidth="1"/>
    <col min="260" max="260" width="38.28515625" style="543" customWidth="1"/>
    <col min="261" max="261" width="18.7109375" style="543" customWidth="1"/>
    <col min="262" max="512" width="9.140625" style="543"/>
    <col min="513" max="513" width="13.85546875" style="543" customWidth="1"/>
    <col min="514" max="514" width="19.42578125" style="543" customWidth="1"/>
    <col min="515" max="515" width="51" style="543" customWidth="1"/>
    <col min="516" max="516" width="38.28515625" style="543" customWidth="1"/>
    <col min="517" max="517" width="18.7109375" style="543" customWidth="1"/>
    <col min="518" max="768" width="9.140625" style="543"/>
    <col min="769" max="769" width="13.85546875" style="543" customWidth="1"/>
    <col min="770" max="770" width="19.42578125" style="543" customWidth="1"/>
    <col min="771" max="771" width="51" style="543" customWidth="1"/>
    <col min="772" max="772" width="38.28515625" style="543" customWidth="1"/>
    <col min="773" max="773" width="18.7109375" style="543" customWidth="1"/>
    <col min="774" max="1024" width="9.140625" style="543"/>
    <col min="1025" max="1025" width="13.85546875" style="543" customWidth="1"/>
    <col min="1026" max="1026" width="19.42578125" style="543" customWidth="1"/>
    <col min="1027" max="1027" width="51" style="543" customWidth="1"/>
    <col min="1028" max="1028" width="38.28515625" style="543" customWidth="1"/>
    <col min="1029" max="1029" width="18.7109375" style="543" customWidth="1"/>
    <col min="1030" max="1280" width="9.140625" style="543"/>
    <col min="1281" max="1281" width="13.85546875" style="543" customWidth="1"/>
    <col min="1282" max="1282" width="19.42578125" style="543" customWidth="1"/>
    <col min="1283" max="1283" width="51" style="543" customWidth="1"/>
    <col min="1284" max="1284" width="38.28515625" style="543" customWidth="1"/>
    <col min="1285" max="1285" width="18.7109375" style="543" customWidth="1"/>
    <col min="1286" max="1536" width="9.140625" style="543"/>
    <col min="1537" max="1537" width="13.85546875" style="543" customWidth="1"/>
    <col min="1538" max="1538" width="19.42578125" style="543" customWidth="1"/>
    <col min="1539" max="1539" width="51" style="543" customWidth="1"/>
    <col min="1540" max="1540" width="38.28515625" style="543" customWidth="1"/>
    <col min="1541" max="1541" width="18.7109375" style="543" customWidth="1"/>
    <col min="1542" max="1792" width="9.140625" style="543"/>
    <col min="1793" max="1793" width="13.85546875" style="543" customWidth="1"/>
    <col min="1794" max="1794" width="19.42578125" style="543" customWidth="1"/>
    <col min="1795" max="1795" width="51" style="543" customWidth="1"/>
    <col min="1796" max="1796" width="38.28515625" style="543" customWidth="1"/>
    <col min="1797" max="1797" width="18.7109375" style="543" customWidth="1"/>
    <col min="1798" max="2048" width="9.140625" style="543"/>
    <col min="2049" max="2049" width="13.85546875" style="543" customWidth="1"/>
    <col min="2050" max="2050" width="19.42578125" style="543" customWidth="1"/>
    <col min="2051" max="2051" width="51" style="543" customWidth="1"/>
    <col min="2052" max="2052" width="38.28515625" style="543" customWidth="1"/>
    <col min="2053" max="2053" width="18.7109375" style="543" customWidth="1"/>
    <col min="2054" max="2304" width="9.140625" style="543"/>
    <col min="2305" max="2305" width="13.85546875" style="543" customWidth="1"/>
    <col min="2306" max="2306" width="19.42578125" style="543" customWidth="1"/>
    <col min="2307" max="2307" width="51" style="543" customWidth="1"/>
    <col min="2308" max="2308" width="38.28515625" style="543" customWidth="1"/>
    <col min="2309" max="2309" width="18.7109375" style="543" customWidth="1"/>
    <col min="2310" max="2560" width="9.140625" style="543"/>
    <col min="2561" max="2561" width="13.85546875" style="543" customWidth="1"/>
    <col min="2562" max="2562" width="19.42578125" style="543" customWidth="1"/>
    <col min="2563" max="2563" width="51" style="543" customWidth="1"/>
    <col min="2564" max="2564" width="38.28515625" style="543" customWidth="1"/>
    <col min="2565" max="2565" width="18.7109375" style="543" customWidth="1"/>
    <col min="2566" max="2816" width="9.140625" style="543"/>
    <col min="2817" max="2817" width="13.85546875" style="543" customWidth="1"/>
    <col min="2818" max="2818" width="19.42578125" style="543" customWidth="1"/>
    <col min="2819" max="2819" width="51" style="543" customWidth="1"/>
    <col min="2820" max="2820" width="38.28515625" style="543" customWidth="1"/>
    <col min="2821" max="2821" width="18.7109375" style="543" customWidth="1"/>
    <col min="2822" max="3072" width="9.140625" style="543"/>
    <col min="3073" max="3073" width="13.85546875" style="543" customWidth="1"/>
    <col min="3074" max="3074" width="19.42578125" style="543" customWidth="1"/>
    <col min="3075" max="3075" width="51" style="543" customWidth="1"/>
    <col min="3076" max="3076" width="38.28515625" style="543" customWidth="1"/>
    <col min="3077" max="3077" width="18.7109375" style="543" customWidth="1"/>
    <col min="3078" max="3328" width="9.140625" style="543"/>
    <col min="3329" max="3329" width="13.85546875" style="543" customWidth="1"/>
    <col min="3330" max="3330" width="19.42578125" style="543" customWidth="1"/>
    <col min="3331" max="3331" width="51" style="543" customWidth="1"/>
    <col min="3332" max="3332" width="38.28515625" style="543" customWidth="1"/>
    <col min="3333" max="3333" width="18.7109375" style="543" customWidth="1"/>
    <col min="3334" max="3584" width="9.140625" style="543"/>
    <col min="3585" max="3585" width="13.85546875" style="543" customWidth="1"/>
    <col min="3586" max="3586" width="19.42578125" style="543" customWidth="1"/>
    <col min="3587" max="3587" width="51" style="543" customWidth="1"/>
    <col min="3588" max="3588" width="38.28515625" style="543" customWidth="1"/>
    <col min="3589" max="3589" width="18.7109375" style="543" customWidth="1"/>
    <col min="3590" max="3840" width="9.140625" style="543"/>
    <col min="3841" max="3841" width="13.85546875" style="543" customWidth="1"/>
    <col min="3842" max="3842" width="19.42578125" style="543" customWidth="1"/>
    <col min="3843" max="3843" width="51" style="543" customWidth="1"/>
    <col min="3844" max="3844" width="38.28515625" style="543" customWidth="1"/>
    <col min="3845" max="3845" width="18.7109375" style="543" customWidth="1"/>
    <col min="3846" max="4096" width="9.140625" style="543"/>
    <col min="4097" max="4097" width="13.85546875" style="543" customWidth="1"/>
    <col min="4098" max="4098" width="19.42578125" style="543" customWidth="1"/>
    <col min="4099" max="4099" width="51" style="543" customWidth="1"/>
    <col min="4100" max="4100" width="38.28515625" style="543" customWidth="1"/>
    <col min="4101" max="4101" width="18.7109375" style="543" customWidth="1"/>
    <col min="4102" max="4352" width="9.140625" style="543"/>
    <col min="4353" max="4353" width="13.85546875" style="543" customWidth="1"/>
    <col min="4354" max="4354" width="19.42578125" style="543" customWidth="1"/>
    <col min="4355" max="4355" width="51" style="543" customWidth="1"/>
    <col min="4356" max="4356" width="38.28515625" style="543" customWidth="1"/>
    <col min="4357" max="4357" width="18.7109375" style="543" customWidth="1"/>
    <col min="4358" max="4608" width="9.140625" style="543"/>
    <col min="4609" max="4609" width="13.85546875" style="543" customWidth="1"/>
    <col min="4610" max="4610" width="19.42578125" style="543" customWidth="1"/>
    <col min="4611" max="4611" width="51" style="543" customWidth="1"/>
    <col min="4612" max="4612" width="38.28515625" style="543" customWidth="1"/>
    <col min="4613" max="4613" width="18.7109375" style="543" customWidth="1"/>
    <col min="4614" max="4864" width="9.140625" style="543"/>
    <col min="4865" max="4865" width="13.85546875" style="543" customWidth="1"/>
    <col min="4866" max="4866" width="19.42578125" style="543" customWidth="1"/>
    <col min="4867" max="4867" width="51" style="543" customWidth="1"/>
    <col min="4868" max="4868" width="38.28515625" style="543" customWidth="1"/>
    <col min="4869" max="4869" width="18.7109375" style="543" customWidth="1"/>
    <col min="4870" max="5120" width="9.140625" style="543"/>
    <col min="5121" max="5121" width="13.85546875" style="543" customWidth="1"/>
    <col min="5122" max="5122" width="19.42578125" style="543" customWidth="1"/>
    <col min="5123" max="5123" width="51" style="543" customWidth="1"/>
    <col min="5124" max="5124" width="38.28515625" style="543" customWidth="1"/>
    <col min="5125" max="5125" width="18.7109375" style="543" customWidth="1"/>
    <col min="5126" max="5376" width="9.140625" style="543"/>
    <col min="5377" max="5377" width="13.85546875" style="543" customWidth="1"/>
    <col min="5378" max="5378" width="19.42578125" style="543" customWidth="1"/>
    <col min="5379" max="5379" width="51" style="543" customWidth="1"/>
    <col min="5380" max="5380" width="38.28515625" style="543" customWidth="1"/>
    <col min="5381" max="5381" width="18.7109375" style="543" customWidth="1"/>
    <col min="5382" max="5632" width="9.140625" style="543"/>
    <col min="5633" max="5633" width="13.85546875" style="543" customWidth="1"/>
    <col min="5634" max="5634" width="19.42578125" style="543" customWidth="1"/>
    <col min="5635" max="5635" width="51" style="543" customWidth="1"/>
    <col min="5636" max="5636" width="38.28515625" style="543" customWidth="1"/>
    <col min="5637" max="5637" width="18.7109375" style="543" customWidth="1"/>
    <col min="5638" max="5888" width="9.140625" style="543"/>
    <col min="5889" max="5889" width="13.85546875" style="543" customWidth="1"/>
    <col min="5890" max="5890" width="19.42578125" style="543" customWidth="1"/>
    <col min="5891" max="5891" width="51" style="543" customWidth="1"/>
    <col min="5892" max="5892" width="38.28515625" style="543" customWidth="1"/>
    <col min="5893" max="5893" width="18.7109375" style="543" customWidth="1"/>
    <col min="5894" max="6144" width="9.140625" style="543"/>
    <col min="6145" max="6145" width="13.85546875" style="543" customWidth="1"/>
    <col min="6146" max="6146" width="19.42578125" style="543" customWidth="1"/>
    <col min="6147" max="6147" width="51" style="543" customWidth="1"/>
    <col min="6148" max="6148" width="38.28515625" style="543" customWidth="1"/>
    <col min="6149" max="6149" width="18.7109375" style="543" customWidth="1"/>
    <col min="6150" max="6400" width="9.140625" style="543"/>
    <col min="6401" max="6401" width="13.85546875" style="543" customWidth="1"/>
    <col min="6402" max="6402" width="19.42578125" style="543" customWidth="1"/>
    <col min="6403" max="6403" width="51" style="543" customWidth="1"/>
    <col min="6404" max="6404" width="38.28515625" style="543" customWidth="1"/>
    <col min="6405" max="6405" width="18.7109375" style="543" customWidth="1"/>
    <col min="6406" max="6656" width="9.140625" style="543"/>
    <col min="6657" max="6657" width="13.85546875" style="543" customWidth="1"/>
    <col min="6658" max="6658" width="19.42578125" style="543" customWidth="1"/>
    <col min="6659" max="6659" width="51" style="543" customWidth="1"/>
    <col min="6660" max="6660" width="38.28515625" style="543" customWidth="1"/>
    <col min="6661" max="6661" width="18.7109375" style="543" customWidth="1"/>
    <col min="6662" max="6912" width="9.140625" style="543"/>
    <col min="6913" max="6913" width="13.85546875" style="543" customWidth="1"/>
    <col min="6914" max="6914" width="19.42578125" style="543" customWidth="1"/>
    <col min="6915" max="6915" width="51" style="543" customWidth="1"/>
    <col min="6916" max="6916" width="38.28515625" style="543" customWidth="1"/>
    <col min="6917" max="6917" width="18.7109375" style="543" customWidth="1"/>
    <col min="6918" max="7168" width="9.140625" style="543"/>
    <col min="7169" max="7169" width="13.85546875" style="543" customWidth="1"/>
    <col min="7170" max="7170" width="19.42578125" style="543" customWidth="1"/>
    <col min="7171" max="7171" width="51" style="543" customWidth="1"/>
    <col min="7172" max="7172" width="38.28515625" style="543" customWidth="1"/>
    <col min="7173" max="7173" width="18.7109375" style="543" customWidth="1"/>
    <col min="7174" max="7424" width="9.140625" style="543"/>
    <col min="7425" max="7425" width="13.85546875" style="543" customWidth="1"/>
    <col min="7426" max="7426" width="19.42578125" style="543" customWidth="1"/>
    <col min="7427" max="7427" width="51" style="543" customWidth="1"/>
    <col min="7428" max="7428" width="38.28515625" style="543" customWidth="1"/>
    <col min="7429" max="7429" width="18.7109375" style="543" customWidth="1"/>
    <col min="7430" max="7680" width="9.140625" style="543"/>
    <col min="7681" max="7681" width="13.85546875" style="543" customWidth="1"/>
    <col min="7682" max="7682" width="19.42578125" style="543" customWidth="1"/>
    <col min="7683" max="7683" width="51" style="543" customWidth="1"/>
    <col min="7684" max="7684" width="38.28515625" style="543" customWidth="1"/>
    <col min="7685" max="7685" width="18.7109375" style="543" customWidth="1"/>
    <col min="7686" max="7936" width="9.140625" style="543"/>
    <col min="7937" max="7937" width="13.85546875" style="543" customWidth="1"/>
    <col min="7938" max="7938" width="19.42578125" style="543" customWidth="1"/>
    <col min="7939" max="7939" width="51" style="543" customWidth="1"/>
    <col min="7940" max="7940" width="38.28515625" style="543" customWidth="1"/>
    <col min="7941" max="7941" width="18.7109375" style="543" customWidth="1"/>
    <col min="7942" max="8192" width="9.140625" style="543"/>
    <col min="8193" max="8193" width="13.85546875" style="543" customWidth="1"/>
    <col min="8194" max="8194" width="19.42578125" style="543" customWidth="1"/>
    <col min="8195" max="8195" width="51" style="543" customWidth="1"/>
    <col min="8196" max="8196" width="38.28515625" style="543" customWidth="1"/>
    <col min="8197" max="8197" width="18.7109375" style="543" customWidth="1"/>
    <col min="8198" max="8448" width="9.140625" style="543"/>
    <col min="8449" max="8449" width="13.85546875" style="543" customWidth="1"/>
    <col min="8450" max="8450" width="19.42578125" style="543" customWidth="1"/>
    <col min="8451" max="8451" width="51" style="543" customWidth="1"/>
    <col min="8452" max="8452" width="38.28515625" style="543" customWidth="1"/>
    <col min="8453" max="8453" width="18.7109375" style="543" customWidth="1"/>
    <col min="8454" max="8704" width="9.140625" style="543"/>
    <col min="8705" max="8705" width="13.85546875" style="543" customWidth="1"/>
    <col min="8706" max="8706" width="19.42578125" style="543" customWidth="1"/>
    <col min="8707" max="8707" width="51" style="543" customWidth="1"/>
    <col min="8708" max="8708" width="38.28515625" style="543" customWidth="1"/>
    <col min="8709" max="8709" width="18.7109375" style="543" customWidth="1"/>
    <col min="8710" max="8960" width="9.140625" style="543"/>
    <col min="8961" max="8961" width="13.85546875" style="543" customWidth="1"/>
    <col min="8962" max="8962" width="19.42578125" style="543" customWidth="1"/>
    <col min="8963" max="8963" width="51" style="543" customWidth="1"/>
    <col min="8964" max="8964" width="38.28515625" style="543" customWidth="1"/>
    <col min="8965" max="8965" width="18.7109375" style="543" customWidth="1"/>
    <col min="8966" max="9216" width="9.140625" style="543"/>
    <col min="9217" max="9217" width="13.85546875" style="543" customWidth="1"/>
    <col min="9218" max="9218" width="19.42578125" style="543" customWidth="1"/>
    <col min="9219" max="9219" width="51" style="543" customWidth="1"/>
    <col min="9220" max="9220" width="38.28515625" style="543" customWidth="1"/>
    <col min="9221" max="9221" width="18.7109375" style="543" customWidth="1"/>
    <col min="9222" max="9472" width="9.140625" style="543"/>
    <col min="9473" max="9473" width="13.85546875" style="543" customWidth="1"/>
    <col min="9474" max="9474" width="19.42578125" style="543" customWidth="1"/>
    <col min="9475" max="9475" width="51" style="543" customWidth="1"/>
    <col min="9476" max="9476" width="38.28515625" style="543" customWidth="1"/>
    <col min="9477" max="9477" width="18.7109375" style="543" customWidth="1"/>
    <col min="9478" max="9728" width="9.140625" style="543"/>
    <col min="9729" max="9729" width="13.85546875" style="543" customWidth="1"/>
    <col min="9730" max="9730" width="19.42578125" style="543" customWidth="1"/>
    <col min="9731" max="9731" width="51" style="543" customWidth="1"/>
    <col min="9732" max="9732" width="38.28515625" style="543" customWidth="1"/>
    <col min="9733" max="9733" width="18.7109375" style="543" customWidth="1"/>
    <col min="9734" max="9984" width="9.140625" style="543"/>
    <col min="9985" max="9985" width="13.85546875" style="543" customWidth="1"/>
    <col min="9986" max="9986" width="19.42578125" style="543" customWidth="1"/>
    <col min="9987" max="9987" width="51" style="543" customWidth="1"/>
    <col min="9988" max="9988" width="38.28515625" style="543" customWidth="1"/>
    <col min="9989" max="9989" width="18.7109375" style="543" customWidth="1"/>
    <col min="9990" max="10240" width="9.140625" style="543"/>
    <col min="10241" max="10241" width="13.85546875" style="543" customWidth="1"/>
    <col min="10242" max="10242" width="19.42578125" style="543" customWidth="1"/>
    <col min="10243" max="10243" width="51" style="543" customWidth="1"/>
    <col min="10244" max="10244" width="38.28515625" style="543" customWidth="1"/>
    <col min="10245" max="10245" width="18.7109375" style="543" customWidth="1"/>
    <col min="10246" max="10496" width="9.140625" style="543"/>
    <col min="10497" max="10497" width="13.85546875" style="543" customWidth="1"/>
    <col min="10498" max="10498" width="19.42578125" style="543" customWidth="1"/>
    <col min="10499" max="10499" width="51" style="543" customWidth="1"/>
    <col min="10500" max="10500" width="38.28515625" style="543" customWidth="1"/>
    <col min="10501" max="10501" width="18.7109375" style="543" customWidth="1"/>
    <col min="10502" max="10752" width="9.140625" style="543"/>
    <col min="10753" max="10753" width="13.85546875" style="543" customWidth="1"/>
    <col min="10754" max="10754" width="19.42578125" style="543" customWidth="1"/>
    <col min="10755" max="10755" width="51" style="543" customWidth="1"/>
    <col min="10756" max="10756" width="38.28515625" style="543" customWidth="1"/>
    <col min="10757" max="10757" width="18.7109375" style="543" customWidth="1"/>
    <col min="10758" max="11008" width="9.140625" style="543"/>
    <col min="11009" max="11009" width="13.85546875" style="543" customWidth="1"/>
    <col min="11010" max="11010" width="19.42578125" style="543" customWidth="1"/>
    <col min="11011" max="11011" width="51" style="543" customWidth="1"/>
    <col min="11012" max="11012" width="38.28515625" style="543" customWidth="1"/>
    <col min="11013" max="11013" width="18.7109375" style="543" customWidth="1"/>
    <col min="11014" max="11264" width="9.140625" style="543"/>
    <col min="11265" max="11265" width="13.85546875" style="543" customWidth="1"/>
    <col min="11266" max="11266" width="19.42578125" style="543" customWidth="1"/>
    <col min="11267" max="11267" width="51" style="543" customWidth="1"/>
    <col min="11268" max="11268" width="38.28515625" style="543" customWidth="1"/>
    <col min="11269" max="11269" width="18.7109375" style="543" customWidth="1"/>
    <col min="11270" max="11520" width="9.140625" style="543"/>
    <col min="11521" max="11521" width="13.85546875" style="543" customWidth="1"/>
    <col min="11522" max="11522" width="19.42578125" style="543" customWidth="1"/>
    <col min="11523" max="11523" width="51" style="543" customWidth="1"/>
    <col min="11524" max="11524" width="38.28515625" style="543" customWidth="1"/>
    <col min="11525" max="11525" width="18.7109375" style="543" customWidth="1"/>
    <col min="11526" max="11776" width="9.140625" style="543"/>
    <col min="11777" max="11777" width="13.85546875" style="543" customWidth="1"/>
    <col min="11778" max="11778" width="19.42578125" style="543" customWidth="1"/>
    <col min="11779" max="11779" width="51" style="543" customWidth="1"/>
    <col min="11780" max="11780" width="38.28515625" style="543" customWidth="1"/>
    <col min="11781" max="11781" width="18.7109375" style="543" customWidth="1"/>
    <col min="11782" max="12032" width="9.140625" style="543"/>
    <col min="12033" max="12033" width="13.85546875" style="543" customWidth="1"/>
    <col min="12034" max="12034" width="19.42578125" style="543" customWidth="1"/>
    <col min="12035" max="12035" width="51" style="543" customWidth="1"/>
    <col min="12036" max="12036" width="38.28515625" style="543" customWidth="1"/>
    <col min="12037" max="12037" width="18.7109375" style="543" customWidth="1"/>
    <col min="12038" max="12288" width="9.140625" style="543"/>
    <col min="12289" max="12289" width="13.85546875" style="543" customWidth="1"/>
    <col min="12290" max="12290" width="19.42578125" style="543" customWidth="1"/>
    <col min="12291" max="12291" width="51" style="543" customWidth="1"/>
    <col min="12292" max="12292" width="38.28515625" style="543" customWidth="1"/>
    <col min="12293" max="12293" width="18.7109375" style="543" customWidth="1"/>
    <col min="12294" max="12544" width="9.140625" style="543"/>
    <col min="12545" max="12545" width="13.85546875" style="543" customWidth="1"/>
    <col min="12546" max="12546" width="19.42578125" style="543" customWidth="1"/>
    <col min="12547" max="12547" width="51" style="543" customWidth="1"/>
    <col min="12548" max="12548" width="38.28515625" style="543" customWidth="1"/>
    <col min="12549" max="12549" width="18.7109375" style="543" customWidth="1"/>
    <col min="12550" max="12800" width="9.140625" style="543"/>
    <col min="12801" max="12801" width="13.85546875" style="543" customWidth="1"/>
    <col min="12802" max="12802" width="19.42578125" style="543" customWidth="1"/>
    <col min="12803" max="12803" width="51" style="543" customWidth="1"/>
    <col min="12804" max="12804" width="38.28515625" style="543" customWidth="1"/>
    <col min="12805" max="12805" width="18.7109375" style="543" customWidth="1"/>
    <col min="12806" max="13056" width="9.140625" style="543"/>
    <col min="13057" max="13057" width="13.85546875" style="543" customWidth="1"/>
    <col min="13058" max="13058" width="19.42578125" style="543" customWidth="1"/>
    <col min="13059" max="13059" width="51" style="543" customWidth="1"/>
    <col min="13060" max="13060" width="38.28515625" style="543" customWidth="1"/>
    <col min="13061" max="13061" width="18.7109375" style="543" customWidth="1"/>
    <col min="13062" max="13312" width="9.140625" style="543"/>
    <col min="13313" max="13313" width="13.85546875" style="543" customWidth="1"/>
    <col min="13314" max="13314" width="19.42578125" style="543" customWidth="1"/>
    <col min="13315" max="13315" width="51" style="543" customWidth="1"/>
    <col min="13316" max="13316" width="38.28515625" style="543" customWidth="1"/>
    <col min="13317" max="13317" width="18.7109375" style="543" customWidth="1"/>
    <col min="13318" max="13568" width="9.140625" style="543"/>
    <col min="13569" max="13569" width="13.85546875" style="543" customWidth="1"/>
    <col min="13570" max="13570" width="19.42578125" style="543" customWidth="1"/>
    <col min="13571" max="13571" width="51" style="543" customWidth="1"/>
    <col min="13572" max="13572" width="38.28515625" style="543" customWidth="1"/>
    <col min="13573" max="13573" width="18.7109375" style="543" customWidth="1"/>
    <col min="13574" max="13824" width="9.140625" style="543"/>
    <col min="13825" max="13825" width="13.85546875" style="543" customWidth="1"/>
    <col min="13826" max="13826" width="19.42578125" style="543" customWidth="1"/>
    <col min="13827" max="13827" width="51" style="543" customWidth="1"/>
    <col min="13828" max="13828" width="38.28515625" style="543" customWidth="1"/>
    <col min="13829" max="13829" width="18.7109375" style="543" customWidth="1"/>
    <col min="13830" max="14080" width="9.140625" style="543"/>
    <col min="14081" max="14081" width="13.85546875" style="543" customWidth="1"/>
    <col min="14082" max="14082" width="19.42578125" style="543" customWidth="1"/>
    <col min="14083" max="14083" width="51" style="543" customWidth="1"/>
    <col min="14084" max="14084" width="38.28515625" style="543" customWidth="1"/>
    <col min="14085" max="14085" width="18.7109375" style="543" customWidth="1"/>
    <col min="14086" max="14336" width="9.140625" style="543"/>
    <col min="14337" max="14337" width="13.85546875" style="543" customWidth="1"/>
    <col min="14338" max="14338" width="19.42578125" style="543" customWidth="1"/>
    <col min="14339" max="14339" width="51" style="543" customWidth="1"/>
    <col min="14340" max="14340" width="38.28515625" style="543" customWidth="1"/>
    <col min="14341" max="14341" width="18.7109375" style="543" customWidth="1"/>
    <col min="14342" max="14592" width="9.140625" style="543"/>
    <col min="14593" max="14593" width="13.85546875" style="543" customWidth="1"/>
    <col min="14594" max="14594" width="19.42578125" style="543" customWidth="1"/>
    <col min="14595" max="14595" width="51" style="543" customWidth="1"/>
    <col min="14596" max="14596" width="38.28515625" style="543" customWidth="1"/>
    <col min="14597" max="14597" width="18.7109375" style="543" customWidth="1"/>
    <col min="14598" max="14848" width="9.140625" style="543"/>
    <col min="14849" max="14849" width="13.85546875" style="543" customWidth="1"/>
    <col min="14850" max="14850" width="19.42578125" style="543" customWidth="1"/>
    <col min="14851" max="14851" width="51" style="543" customWidth="1"/>
    <col min="14852" max="14852" width="38.28515625" style="543" customWidth="1"/>
    <col min="14853" max="14853" width="18.7109375" style="543" customWidth="1"/>
    <col min="14854" max="15104" width="9.140625" style="543"/>
    <col min="15105" max="15105" width="13.85546875" style="543" customWidth="1"/>
    <col min="15106" max="15106" width="19.42578125" style="543" customWidth="1"/>
    <col min="15107" max="15107" width="51" style="543" customWidth="1"/>
    <col min="15108" max="15108" width="38.28515625" style="543" customWidth="1"/>
    <col min="15109" max="15109" width="18.7109375" style="543" customWidth="1"/>
    <col min="15110" max="15360" width="9.140625" style="543"/>
    <col min="15361" max="15361" width="13.85546875" style="543" customWidth="1"/>
    <col min="15362" max="15362" width="19.42578125" style="543" customWidth="1"/>
    <col min="15363" max="15363" width="51" style="543" customWidth="1"/>
    <col min="15364" max="15364" width="38.28515625" style="543" customWidth="1"/>
    <col min="15365" max="15365" width="18.7109375" style="543" customWidth="1"/>
    <col min="15366" max="15616" width="9.140625" style="543"/>
    <col min="15617" max="15617" width="13.85546875" style="543" customWidth="1"/>
    <col min="15618" max="15618" width="19.42578125" style="543" customWidth="1"/>
    <col min="15619" max="15619" width="51" style="543" customWidth="1"/>
    <col min="15620" max="15620" width="38.28515625" style="543" customWidth="1"/>
    <col min="15621" max="15621" width="18.7109375" style="543" customWidth="1"/>
    <col min="15622" max="15872" width="9.140625" style="543"/>
    <col min="15873" max="15873" width="13.85546875" style="543" customWidth="1"/>
    <col min="15874" max="15874" width="19.42578125" style="543" customWidth="1"/>
    <col min="15875" max="15875" width="51" style="543" customWidth="1"/>
    <col min="15876" max="15876" width="38.28515625" style="543" customWidth="1"/>
    <col min="15877" max="15877" width="18.7109375" style="543" customWidth="1"/>
    <col min="15878" max="16128" width="9.140625" style="543"/>
    <col min="16129" max="16129" width="13.85546875" style="543" customWidth="1"/>
    <col min="16130" max="16130" width="19.42578125" style="543" customWidth="1"/>
    <col min="16131" max="16131" width="51" style="543" customWidth="1"/>
    <col min="16132" max="16132" width="38.28515625" style="543" customWidth="1"/>
    <col min="16133" max="16133" width="18.7109375" style="543" customWidth="1"/>
    <col min="16134" max="16384" width="9.140625" style="543"/>
  </cols>
  <sheetData>
    <row r="1" spans="1:8" ht="15.75">
      <c r="A1" s="502"/>
      <c r="B1" s="502"/>
      <c r="C1" s="502"/>
      <c r="D1" s="502"/>
      <c r="E1" s="519" t="s">
        <v>937</v>
      </c>
      <c r="F1" s="604"/>
      <c r="G1" s="584"/>
      <c r="H1" s="584"/>
    </row>
    <row r="2" spans="1:8" ht="26.25">
      <c r="A2" s="1085" t="s">
        <v>543</v>
      </c>
      <c r="B2" s="1085"/>
      <c r="C2" s="1085"/>
      <c r="D2" s="1085"/>
      <c r="E2" s="1085"/>
      <c r="F2" s="605"/>
      <c r="G2" s="605"/>
      <c r="H2" s="605"/>
    </row>
    <row r="3" spans="1:8" ht="9.75" customHeight="1">
      <c r="A3" s="586"/>
      <c r="B3" s="586"/>
      <c r="C3" s="586"/>
      <c r="D3" s="586"/>
      <c r="E3" s="586"/>
      <c r="F3" s="588"/>
      <c r="G3" s="588"/>
      <c r="H3" s="588"/>
    </row>
    <row r="4" spans="1:8" ht="17.25" customHeight="1">
      <c r="A4" s="1032" t="s">
        <v>705</v>
      </c>
      <c r="B4" s="1028"/>
      <c r="C4" s="1028"/>
      <c r="D4" s="542"/>
      <c r="E4" s="577"/>
      <c r="F4" s="587"/>
      <c r="G4" s="587"/>
      <c r="H4" s="587"/>
    </row>
    <row r="5" spans="1:8" ht="17.25" customHeight="1">
      <c r="A5" s="1032" t="s">
        <v>468</v>
      </c>
      <c r="B5" s="1028"/>
      <c r="C5" s="502"/>
      <c r="D5" s="493"/>
      <c r="E5" s="502"/>
      <c r="F5" s="606"/>
      <c r="G5" s="606"/>
      <c r="H5" s="587"/>
    </row>
    <row r="6" spans="1:8" ht="17.25" customHeight="1">
      <c r="A6" s="1032" t="s">
        <v>465</v>
      </c>
      <c r="B6" s="1028"/>
      <c r="C6" s="522"/>
      <c r="D6" s="522"/>
      <c r="E6" s="502"/>
      <c r="F6" s="606"/>
      <c r="G6" s="606"/>
      <c r="H6" s="587"/>
    </row>
    <row r="7" spans="1:8" ht="16.5" thickBot="1">
      <c r="A7" s="502"/>
      <c r="B7" s="502"/>
      <c r="C7" s="502"/>
      <c r="D7" s="360"/>
      <c r="E7" s="502"/>
      <c r="F7" s="606"/>
      <c r="G7" s="606"/>
      <c r="H7" s="606"/>
    </row>
    <row r="8" spans="1:8" ht="30" customHeight="1" thickBot="1">
      <c r="A8" s="589" t="s">
        <v>544</v>
      </c>
      <c r="B8" s="589" t="s">
        <v>545</v>
      </c>
      <c r="C8" s="589" t="s">
        <v>546</v>
      </c>
      <c r="D8" s="589" t="s">
        <v>547</v>
      </c>
      <c r="E8" s="589" t="s">
        <v>525</v>
      </c>
      <c r="F8" s="584"/>
      <c r="G8" s="584"/>
      <c r="H8" s="584"/>
    </row>
    <row r="9" spans="1:8" ht="15.75">
      <c r="A9" s="607"/>
      <c r="B9" s="608"/>
      <c r="C9" s="609"/>
      <c r="D9" s="610"/>
      <c r="E9" s="585"/>
      <c r="F9" s="584"/>
      <c r="G9" s="584"/>
      <c r="H9" s="584"/>
    </row>
    <row r="10" spans="1:8" ht="15.75">
      <c r="A10" s="611"/>
      <c r="B10" s="583"/>
      <c r="C10" s="578"/>
      <c r="D10" s="612"/>
      <c r="E10" s="613"/>
      <c r="F10" s="584"/>
      <c r="G10" s="584"/>
      <c r="H10" s="584"/>
    </row>
    <row r="11" spans="1:8" ht="15.75">
      <c r="A11" s="611"/>
      <c r="B11" s="583"/>
      <c r="C11" s="578"/>
      <c r="D11" s="612"/>
      <c r="E11" s="613"/>
      <c r="F11" s="584"/>
      <c r="G11" s="584"/>
      <c r="H11" s="584"/>
    </row>
    <row r="12" spans="1:8" ht="15.75">
      <c r="A12" s="614"/>
      <c r="B12" s="541"/>
      <c r="C12" s="579"/>
      <c r="D12" s="615"/>
      <c r="E12" s="616"/>
      <c r="F12" s="584"/>
      <c r="G12" s="584"/>
      <c r="H12" s="584"/>
    </row>
    <row r="13" spans="1:8" ht="15.75">
      <c r="A13" s="614"/>
      <c r="B13" s="541"/>
      <c r="C13" s="580"/>
      <c r="D13" s="615"/>
      <c r="E13" s="617"/>
      <c r="F13" s="584"/>
      <c r="G13" s="584"/>
      <c r="H13" s="584"/>
    </row>
    <row r="14" spans="1:8" ht="15.75">
      <c r="A14" s="614"/>
      <c r="B14" s="541"/>
      <c r="C14" s="580"/>
      <c r="D14" s="615"/>
      <c r="E14" s="617"/>
      <c r="F14" s="584"/>
      <c r="G14" s="584"/>
      <c r="H14" s="584"/>
    </row>
    <row r="15" spans="1:8" ht="15.75">
      <c r="A15" s="614"/>
      <c r="B15" s="541"/>
      <c r="C15" s="580"/>
      <c r="D15" s="615"/>
      <c r="E15" s="617"/>
      <c r="F15" s="584"/>
      <c r="G15" s="584"/>
      <c r="H15" s="584"/>
    </row>
    <row r="16" spans="1:8" ht="15.75">
      <c r="A16" s="614"/>
      <c r="B16" s="618"/>
      <c r="C16" s="579"/>
      <c r="D16" s="615"/>
      <c r="E16" s="616"/>
      <c r="F16" s="584"/>
      <c r="G16" s="584"/>
      <c r="H16" s="584"/>
    </row>
    <row r="17" spans="1:8" ht="15.75">
      <c r="A17" s="614"/>
      <c r="B17" s="541"/>
      <c r="C17" s="579"/>
      <c r="D17" s="615"/>
      <c r="E17" s="616"/>
      <c r="F17" s="584"/>
      <c r="G17" s="584"/>
      <c r="H17" s="584"/>
    </row>
    <row r="18" spans="1:8" ht="15.75">
      <c r="A18" s="614"/>
      <c r="B18" s="541"/>
      <c r="C18" s="579"/>
      <c r="D18" s="615"/>
      <c r="E18" s="616"/>
      <c r="F18" s="584"/>
      <c r="G18" s="584"/>
      <c r="H18" s="584"/>
    </row>
    <row r="19" spans="1:8" ht="15.75">
      <c r="A19" s="614"/>
      <c r="B19" s="541"/>
      <c r="C19" s="579"/>
      <c r="D19" s="615"/>
      <c r="E19" s="616"/>
      <c r="F19" s="584"/>
      <c r="G19" s="584"/>
      <c r="H19" s="584"/>
    </row>
    <row r="20" spans="1:8" ht="15.75">
      <c r="A20" s="619"/>
      <c r="B20" s="618"/>
      <c r="C20" s="579"/>
      <c r="D20" s="615"/>
      <c r="E20" s="616"/>
      <c r="F20" s="584"/>
      <c r="G20" s="584"/>
      <c r="H20" s="584"/>
    </row>
    <row r="21" spans="1:8" ht="15.75">
      <c r="A21" s="619"/>
      <c r="B21" s="614"/>
      <c r="C21" s="579"/>
      <c r="D21" s="615"/>
      <c r="E21" s="616"/>
      <c r="F21" s="584"/>
      <c r="G21" s="584"/>
      <c r="H21" s="584"/>
    </row>
    <row r="22" spans="1:8" ht="15.75">
      <c r="A22" s="614"/>
      <c r="B22" s="614"/>
      <c r="C22" s="579"/>
      <c r="D22" s="615"/>
      <c r="E22" s="616"/>
      <c r="F22" s="584"/>
      <c r="G22" s="584"/>
      <c r="H22" s="584"/>
    </row>
    <row r="23" spans="1:8" ht="15.75">
      <c r="A23" s="614"/>
      <c r="B23" s="614"/>
      <c r="C23" s="579"/>
      <c r="D23" s="615"/>
      <c r="E23" s="616"/>
      <c r="F23" s="584"/>
      <c r="G23" s="584"/>
      <c r="H23" s="584"/>
    </row>
    <row r="24" spans="1:8" ht="15.75">
      <c r="A24" s="614"/>
      <c r="B24" s="614"/>
      <c r="C24" s="581"/>
      <c r="D24" s="615"/>
      <c r="E24" s="616"/>
      <c r="F24" s="584"/>
      <c r="G24" s="584"/>
      <c r="H24" s="584"/>
    </row>
    <row r="25" spans="1:8" ht="16.5" thickBot="1">
      <c r="A25" s="620"/>
      <c r="B25" s="621"/>
      <c r="C25" s="582"/>
      <c r="D25" s="622"/>
      <c r="E25" s="623"/>
      <c r="F25" s="584"/>
      <c r="G25" s="584"/>
      <c r="H25" s="584"/>
    </row>
    <row r="26" spans="1:8" ht="15.75">
      <c r="A26" s="584"/>
      <c r="B26" s="584"/>
      <c r="C26" s="584"/>
      <c r="D26" s="584"/>
      <c r="E26" s="584"/>
      <c r="F26" s="584"/>
      <c r="G26" s="584"/>
      <c r="H26" s="584"/>
    </row>
    <row r="27" spans="1:8" ht="15.75">
      <c r="D27" s="93" t="s">
        <v>714</v>
      </c>
      <c r="E27" s="93"/>
    </row>
    <row r="28" spans="1:8" ht="15.75">
      <c r="D28" s="650" t="s">
        <v>872</v>
      </c>
      <c r="E28" s="357"/>
    </row>
    <row r="29" spans="1:8" ht="15.75">
      <c r="D29" s="93" t="s">
        <v>715</v>
      </c>
      <c r="E29" s="93"/>
    </row>
    <row r="30" spans="1:8" ht="15.75">
      <c r="D30" s="440" t="s">
        <v>464</v>
      </c>
      <c r="E30" s="440"/>
    </row>
  </sheetData>
  <mergeCells count="4">
    <mergeCell ref="A2:E2"/>
    <mergeCell ref="A4:C4"/>
    <mergeCell ref="A5:B5"/>
    <mergeCell ref="A6:B6"/>
  </mergeCells>
  <pageMargins left="0.7" right="0.7" top="0.75" bottom="0.6" header="0.3" footer="0.3"/>
  <pageSetup paperSize="9" scale="95" firstPageNumber="59" orientation="landscape" useFirstPageNumber="1" r:id="rId1"/>
  <headerFooter>
    <oddFooter>&amp;C&amp;10&amp;P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43"/>
  <sheetViews>
    <sheetView workbookViewId="0"/>
  </sheetViews>
  <sheetFormatPr defaultColWidth="12.42578125" defaultRowHeight="15"/>
  <cols>
    <col min="1" max="1" width="7.140625" style="521" customWidth="1"/>
    <col min="2" max="2" width="28.5703125" style="521" customWidth="1"/>
    <col min="3" max="3" width="22.140625" style="521" customWidth="1"/>
    <col min="4" max="5" width="22" style="521" customWidth="1"/>
    <col min="6" max="6" width="30.28515625" style="521" customWidth="1"/>
    <col min="7" max="7" width="24" style="521" customWidth="1"/>
    <col min="8" max="8" width="23.140625" style="521" customWidth="1"/>
    <col min="9" max="9" width="16.140625" style="521" customWidth="1"/>
    <col min="10" max="10" width="6" style="521" customWidth="1"/>
    <col min="11" max="11" width="23.42578125" style="521" customWidth="1"/>
    <col min="12" max="12" width="6" style="521" customWidth="1"/>
    <col min="13" max="13" width="19.5703125" style="521" customWidth="1"/>
    <col min="14" max="14" width="2.140625" style="521" customWidth="1"/>
    <col min="15" max="15" width="3.42578125" style="521" customWidth="1"/>
    <col min="16" max="16" width="8.5703125" style="521" customWidth="1"/>
    <col min="17" max="17" width="9.85546875" style="521" customWidth="1"/>
    <col min="18" max="22" width="8.5703125" style="521" customWidth="1"/>
    <col min="23" max="257" width="12.42578125" style="521"/>
    <col min="258" max="258" width="29.42578125" style="521" customWidth="1"/>
    <col min="259" max="259" width="26.5703125" style="521" customWidth="1"/>
    <col min="260" max="260" width="24.28515625" style="521" customWidth="1"/>
    <col min="261" max="261" width="22" style="521" customWidth="1"/>
    <col min="262" max="262" width="30.140625" style="521" customWidth="1"/>
    <col min="263" max="263" width="31.28515625" style="521" customWidth="1"/>
    <col min="264" max="264" width="23.140625" style="521" customWidth="1"/>
    <col min="265" max="265" width="16.140625" style="521" customWidth="1"/>
    <col min="266" max="266" width="6" style="521" customWidth="1"/>
    <col min="267" max="267" width="23.42578125" style="521" customWidth="1"/>
    <col min="268" max="268" width="6" style="521" customWidth="1"/>
    <col min="269" max="269" width="19.5703125" style="521" customWidth="1"/>
    <col min="270" max="270" width="2.140625" style="521" customWidth="1"/>
    <col min="271" max="271" width="3.42578125" style="521" customWidth="1"/>
    <col min="272" max="272" width="8.5703125" style="521" customWidth="1"/>
    <col min="273" max="273" width="9.85546875" style="521" customWidth="1"/>
    <col min="274" max="278" width="8.5703125" style="521" customWidth="1"/>
    <col min="279" max="513" width="12.42578125" style="521"/>
    <col min="514" max="514" width="29.42578125" style="521" customWidth="1"/>
    <col min="515" max="515" width="26.5703125" style="521" customWidth="1"/>
    <col min="516" max="516" width="24.28515625" style="521" customWidth="1"/>
    <col min="517" max="517" width="22" style="521" customWidth="1"/>
    <col min="518" max="518" width="30.140625" style="521" customWidth="1"/>
    <col min="519" max="519" width="31.28515625" style="521" customWidth="1"/>
    <col min="520" max="520" width="23.140625" style="521" customWidth="1"/>
    <col min="521" max="521" width="16.140625" style="521" customWidth="1"/>
    <col min="522" max="522" width="6" style="521" customWidth="1"/>
    <col min="523" max="523" width="23.42578125" style="521" customWidth="1"/>
    <col min="524" max="524" width="6" style="521" customWidth="1"/>
    <col min="525" max="525" width="19.5703125" style="521" customWidth="1"/>
    <col min="526" max="526" width="2.140625" style="521" customWidth="1"/>
    <col min="527" max="527" width="3.42578125" style="521" customWidth="1"/>
    <col min="528" max="528" width="8.5703125" style="521" customWidth="1"/>
    <col min="529" max="529" width="9.85546875" style="521" customWidth="1"/>
    <col min="530" max="534" width="8.5703125" style="521" customWidth="1"/>
    <col min="535" max="769" width="12.42578125" style="521"/>
    <col min="770" max="770" width="29.42578125" style="521" customWidth="1"/>
    <col min="771" max="771" width="26.5703125" style="521" customWidth="1"/>
    <col min="772" max="772" width="24.28515625" style="521" customWidth="1"/>
    <col min="773" max="773" width="22" style="521" customWidth="1"/>
    <col min="774" max="774" width="30.140625" style="521" customWidth="1"/>
    <col min="775" max="775" width="31.28515625" style="521" customWidth="1"/>
    <col min="776" max="776" width="23.140625" style="521" customWidth="1"/>
    <col min="777" max="777" width="16.140625" style="521" customWidth="1"/>
    <col min="778" max="778" width="6" style="521" customWidth="1"/>
    <col min="779" max="779" width="23.42578125" style="521" customWidth="1"/>
    <col min="780" max="780" width="6" style="521" customWidth="1"/>
    <col min="781" max="781" width="19.5703125" style="521" customWidth="1"/>
    <col min="782" max="782" width="2.140625" style="521" customWidth="1"/>
    <col min="783" max="783" width="3.42578125" style="521" customWidth="1"/>
    <col min="784" max="784" width="8.5703125" style="521" customWidth="1"/>
    <col min="785" max="785" width="9.85546875" style="521" customWidth="1"/>
    <col min="786" max="790" width="8.5703125" style="521" customWidth="1"/>
    <col min="791" max="1025" width="12.42578125" style="521"/>
    <col min="1026" max="1026" width="29.42578125" style="521" customWidth="1"/>
    <col min="1027" max="1027" width="26.5703125" style="521" customWidth="1"/>
    <col min="1028" max="1028" width="24.28515625" style="521" customWidth="1"/>
    <col min="1029" max="1029" width="22" style="521" customWidth="1"/>
    <col min="1030" max="1030" width="30.140625" style="521" customWidth="1"/>
    <col min="1031" max="1031" width="31.28515625" style="521" customWidth="1"/>
    <col min="1032" max="1032" width="23.140625" style="521" customWidth="1"/>
    <col min="1033" max="1033" width="16.140625" style="521" customWidth="1"/>
    <col min="1034" max="1034" width="6" style="521" customWidth="1"/>
    <col min="1035" max="1035" width="23.42578125" style="521" customWidth="1"/>
    <col min="1036" max="1036" width="6" style="521" customWidth="1"/>
    <col min="1037" max="1037" width="19.5703125" style="521" customWidth="1"/>
    <col min="1038" max="1038" width="2.140625" style="521" customWidth="1"/>
    <col min="1039" max="1039" width="3.42578125" style="521" customWidth="1"/>
    <col min="1040" max="1040" width="8.5703125" style="521" customWidth="1"/>
    <col min="1041" max="1041" width="9.85546875" style="521" customWidth="1"/>
    <col min="1042" max="1046" width="8.5703125" style="521" customWidth="1"/>
    <col min="1047" max="1281" width="12.42578125" style="521"/>
    <col min="1282" max="1282" width="29.42578125" style="521" customWidth="1"/>
    <col min="1283" max="1283" width="26.5703125" style="521" customWidth="1"/>
    <col min="1284" max="1284" width="24.28515625" style="521" customWidth="1"/>
    <col min="1285" max="1285" width="22" style="521" customWidth="1"/>
    <col min="1286" max="1286" width="30.140625" style="521" customWidth="1"/>
    <col min="1287" max="1287" width="31.28515625" style="521" customWidth="1"/>
    <col min="1288" max="1288" width="23.140625" style="521" customWidth="1"/>
    <col min="1289" max="1289" width="16.140625" style="521" customWidth="1"/>
    <col min="1290" max="1290" width="6" style="521" customWidth="1"/>
    <col min="1291" max="1291" width="23.42578125" style="521" customWidth="1"/>
    <col min="1292" max="1292" width="6" style="521" customWidth="1"/>
    <col min="1293" max="1293" width="19.5703125" style="521" customWidth="1"/>
    <col min="1294" max="1294" width="2.140625" style="521" customWidth="1"/>
    <col min="1295" max="1295" width="3.42578125" style="521" customWidth="1"/>
    <col min="1296" max="1296" width="8.5703125" style="521" customWidth="1"/>
    <col min="1297" max="1297" width="9.85546875" style="521" customWidth="1"/>
    <col min="1298" max="1302" width="8.5703125" style="521" customWidth="1"/>
    <col min="1303" max="1537" width="12.42578125" style="521"/>
    <col min="1538" max="1538" width="29.42578125" style="521" customWidth="1"/>
    <col min="1539" max="1539" width="26.5703125" style="521" customWidth="1"/>
    <col min="1540" max="1540" width="24.28515625" style="521" customWidth="1"/>
    <col min="1541" max="1541" width="22" style="521" customWidth="1"/>
    <col min="1542" max="1542" width="30.140625" style="521" customWidth="1"/>
    <col min="1543" max="1543" width="31.28515625" style="521" customWidth="1"/>
    <col min="1544" max="1544" width="23.140625" style="521" customWidth="1"/>
    <col min="1545" max="1545" width="16.140625" style="521" customWidth="1"/>
    <col min="1546" max="1546" width="6" style="521" customWidth="1"/>
    <col min="1547" max="1547" width="23.42578125" style="521" customWidth="1"/>
    <col min="1548" max="1548" width="6" style="521" customWidth="1"/>
    <col min="1549" max="1549" width="19.5703125" style="521" customWidth="1"/>
    <col min="1550" max="1550" width="2.140625" style="521" customWidth="1"/>
    <col min="1551" max="1551" width="3.42578125" style="521" customWidth="1"/>
    <col min="1552" max="1552" width="8.5703125" style="521" customWidth="1"/>
    <col min="1553" max="1553" width="9.85546875" style="521" customWidth="1"/>
    <col min="1554" max="1558" width="8.5703125" style="521" customWidth="1"/>
    <col min="1559" max="1793" width="12.42578125" style="521"/>
    <col min="1794" max="1794" width="29.42578125" style="521" customWidth="1"/>
    <col min="1795" max="1795" width="26.5703125" style="521" customWidth="1"/>
    <col min="1796" max="1796" width="24.28515625" style="521" customWidth="1"/>
    <col min="1797" max="1797" width="22" style="521" customWidth="1"/>
    <col min="1798" max="1798" width="30.140625" style="521" customWidth="1"/>
    <col min="1799" max="1799" width="31.28515625" style="521" customWidth="1"/>
    <col min="1800" max="1800" width="23.140625" style="521" customWidth="1"/>
    <col min="1801" max="1801" width="16.140625" style="521" customWidth="1"/>
    <col min="1802" max="1802" width="6" style="521" customWidth="1"/>
    <col min="1803" max="1803" width="23.42578125" style="521" customWidth="1"/>
    <col min="1804" max="1804" width="6" style="521" customWidth="1"/>
    <col min="1805" max="1805" width="19.5703125" style="521" customWidth="1"/>
    <col min="1806" max="1806" width="2.140625" style="521" customWidth="1"/>
    <col min="1807" max="1807" width="3.42578125" style="521" customWidth="1"/>
    <col min="1808" max="1808" width="8.5703125" style="521" customWidth="1"/>
    <col min="1809" max="1809" width="9.85546875" style="521" customWidth="1"/>
    <col min="1810" max="1814" width="8.5703125" style="521" customWidth="1"/>
    <col min="1815" max="2049" width="12.42578125" style="521"/>
    <col min="2050" max="2050" width="29.42578125" style="521" customWidth="1"/>
    <col min="2051" max="2051" width="26.5703125" style="521" customWidth="1"/>
    <col min="2052" max="2052" width="24.28515625" style="521" customWidth="1"/>
    <col min="2053" max="2053" width="22" style="521" customWidth="1"/>
    <col min="2054" max="2054" width="30.140625" style="521" customWidth="1"/>
    <col min="2055" max="2055" width="31.28515625" style="521" customWidth="1"/>
    <col min="2056" max="2056" width="23.140625" style="521" customWidth="1"/>
    <col min="2057" max="2057" width="16.140625" style="521" customWidth="1"/>
    <col min="2058" max="2058" width="6" style="521" customWidth="1"/>
    <col min="2059" max="2059" width="23.42578125" style="521" customWidth="1"/>
    <col min="2060" max="2060" width="6" style="521" customWidth="1"/>
    <col min="2061" max="2061" width="19.5703125" style="521" customWidth="1"/>
    <col min="2062" max="2062" width="2.140625" style="521" customWidth="1"/>
    <col min="2063" max="2063" width="3.42578125" style="521" customWidth="1"/>
    <col min="2064" max="2064" width="8.5703125" style="521" customWidth="1"/>
    <col min="2065" max="2065" width="9.85546875" style="521" customWidth="1"/>
    <col min="2066" max="2070" width="8.5703125" style="521" customWidth="1"/>
    <col min="2071" max="2305" width="12.42578125" style="521"/>
    <col min="2306" max="2306" width="29.42578125" style="521" customWidth="1"/>
    <col min="2307" max="2307" width="26.5703125" style="521" customWidth="1"/>
    <col min="2308" max="2308" width="24.28515625" style="521" customWidth="1"/>
    <col min="2309" max="2309" width="22" style="521" customWidth="1"/>
    <col min="2310" max="2310" width="30.140625" style="521" customWidth="1"/>
    <col min="2311" max="2311" width="31.28515625" style="521" customWidth="1"/>
    <col min="2312" max="2312" width="23.140625" style="521" customWidth="1"/>
    <col min="2313" max="2313" width="16.140625" style="521" customWidth="1"/>
    <col min="2314" max="2314" width="6" style="521" customWidth="1"/>
    <col min="2315" max="2315" width="23.42578125" style="521" customWidth="1"/>
    <col min="2316" max="2316" width="6" style="521" customWidth="1"/>
    <col min="2317" max="2317" width="19.5703125" style="521" customWidth="1"/>
    <col min="2318" max="2318" width="2.140625" style="521" customWidth="1"/>
    <col min="2319" max="2319" width="3.42578125" style="521" customWidth="1"/>
    <col min="2320" max="2320" width="8.5703125" style="521" customWidth="1"/>
    <col min="2321" max="2321" width="9.85546875" style="521" customWidth="1"/>
    <col min="2322" max="2326" width="8.5703125" style="521" customWidth="1"/>
    <col min="2327" max="2561" width="12.42578125" style="521"/>
    <col min="2562" max="2562" width="29.42578125" style="521" customWidth="1"/>
    <col min="2563" max="2563" width="26.5703125" style="521" customWidth="1"/>
    <col min="2564" max="2564" width="24.28515625" style="521" customWidth="1"/>
    <col min="2565" max="2565" width="22" style="521" customWidth="1"/>
    <col min="2566" max="2566" width="30.140625" style="521" customWidth="1"/>
    <col min="2567" max="2567" width="31.28515625" style="521" customWidth="1"/>
    <col min="2568" max="2568" width="23.140625" style="521" customWidth="1"/>
    <col min="2569" max="2569" width="16.140625" style="521" customWidth="1"/>
    <col min="2570" max="2570" width="6" style="521" customWidth="1"/>
    <col min="2571" max="2571" width="23.42578125" style="521" customWidth="1"/>
    <col min="2572" max="2572" width="6" style="521" customWidth="1"/>
    <col min="2573" max="2573" width="19.5703125" style="521" customWidth="1"/>
    <col min="2574" max="2574" width="2.140625" style="521" customWidth="1"/>
    <col min="2575" max="2575" width="3.42578125" style="521" customWidth="1"/>
    <col min="2576" max="2576" width="8.5703125" style="521" customWidth="1"/>
    <col min="2577" max="2577" width="9.85546875" style="521" customWidth="1"/>
    <col min="2578" max="2582" width="8.5703125" style="521" customWidth="1"/>
    <col min="2583" max="2817" width="12.42578125" style="521"/>
    <col min="2818" max="2818" width="29.42578125" style="521" customWidth="1"/>
    <col min="2819" max="2819" width="26.5703125" style="521" customWidth="1"/>
    <col min="2820" max="2820" width="24.28515625" style="521" customWidth="1"/>
    <col min="2821" max="2821" width="22" style="521" customWidth="1"/>
    <col min="2822" max="2822" width="30.140625" style="521" customWidth="1"/>
    <col min="2823" max="2823" width="31.28515625" style="521" customWidth="1"/>
    <col min="2824" max="2824" width="23.140625" style="521" customWidth="1"/>
    <col min="2825" max="2825" width="16.140625" style="521" customWidth="1"/>
    <col min="2826" max="2826" width="6" style="521" customWidth="1"/>
    <col min="2827" max="2827" width="23.42578125" style="521" customWidth="1"/>
    <col min="2828" max="2828" width="6" style="521" customWidth="1"/>
    <col min="2829" max="2829" width="19.5703125" style="521" customWidth="1"/>
    <col min="2830" max="2830" width="2.140625" style="521" customWidth="1"/>
    <col min="2831" max="2831" width="3.42578125" style="521" customWidth="1"/>
    <col min="2832" max="2832" width="8.5703125" style="521" customWidth="1"/>
    <col min="2833" max="2833" width="9.85546875" style="521" customWidth="1"/>
    <col min="2834" max="2838" width="8.5703125" style="521" customWidth="1"/>
    <col min="2839" max="3073" width="12.42578125" style="521"/>
    <col min="3074" max="3074" width="29.42578125" style="521" customWidth="1"/>
    <col min="3075" max="3075" width="26.5703125" style="521" customWidth="1"/>
    <col min="3076" max="3076" width="24.28515625" style="521" customWidth="1"/>
    <col min="3077" max="3077" width="22" style="521" customWidth="1"/>
    <col min="3078" max="3078" width="30.140625" style="521" customWidth="1"/>
    <col min="3079" max="3079" width="31.28515625" style="521" customWidth="1"/>
    <col min="3080" max="3080" width="23.140625" style="521" customWidth="1"/>
    <col min="3081" max="3081" width="16.140625" style="521" customWidth="1"/>
    <col min="3082" max="3082" width="6" style="521" customWidth="1"/>
    <col min="3083" max="3083" width="23.42578125" style="521" customWidth="1"/>
    <col min="3084" max="3084" width="6" style="521" customWidth="1"/>
    <col min="3085" max="3085" width="19.5703125" style="521" customWidth="1"/>
    <col min="3086" max="3086" width="2.140625" style="521" customWidth="1"/>
    <col min="3087" max="3087" width="3.42578125" style="521" customWidth="1"/>
    <col min="3088" max="3088" width="8.5703125" style="521" customWidth="1"/>
    <col min="3089" max="3089" width="9.85546875" style="521" customWidth="1"/>
    <col min="3090" max="3094" width="8.5703125" style="521" customWidth="1"/>
    <col min="3095" max="3329" width="12.42578125" style="521"/>
    <col min="3330" max="3330" width="29.42578125" style="521" customWidth="1"/>
    <col min="3331" max="3331" width="26.5703125" style="521" customWidth="1"/>
    <col min="3332" max="3332" width="24.28515625" style="521" customWidth="1"/>
    <col min="3333" max="3333" width="22" style="521" customWidth="1"/>
    <col min="3334" max="3334" width="30.140625" style="521" customWidth="1"/>
    <col min="3335" max="3335" width="31.28515625" style="521" customWidth="1"/>
    <col min="3336" max="3336" width="23.140625" style="521" customWidth="1"/>
    <col min="3337" max="3337" width="16.140625" style="521" customWidth="1"/>
    <col min="3338" max="3338" width="6" style="521" customWidth="1"/>
    <col min="3339" max="3339" width="23.42578125" style="521" customWidth="1"/>
    <col min="3340" max="3340" width="6" style="521" customWidth="1"/>
    <col min="3341" max="3341" width="19.5703125" style="521" customWidth="1"/>
    <col min="3342" max="3342" width="2.140625" style="521" customWidth="1"/>
    <col min="3343" max="3343" width="3.42578125" style="521" customWidth="1"/>
    <col min="3344" max="3344" width="8.5703125" style="521" customWidth="1"/>
    <col min="3345" max="3345" width="9.85546875" style="521" customWidth="1"/>
    <col min="3346" max="3350" width="8.5703125" style="521" customWidth="1"/>
    <col min="3351" max="3585" width="12.42578125" style="521"/>
    <col min="3586" max="3586" width="29.42578125" style="521" customWidth="1"/>
    <col min="3587" max="3587" width="26.5703125" style="521" customWidth="1"/>
    <col min="3588" max="3588" width="24.28515625" style="521" customWidth="1"/>
    <col min="3589" max="3589" width="22" style="521" customWidth="1"/>
    <col min="3590" max="3590" width="30.140625" style="521" customWidth="1"/>
    <col min="3591" max="3591" width="31.28515625" style="521" customWidth="1"/>
    <col min="3592" max="3592" width="23.140625" style="521" customWidth="1"/>
    <col min="3593" max="3593" width="16.140625" style="521" customWidth="1"/>
    <col min="3594" max="3594" width="6" style="521" customWidth="1"/>
    <col min="3595" max="3595" width="23.42578125" style="521" customWidth="1"/>
    <col min="3596" max="3596" width="6" style="521" customWidth="1"/>
    <col min="3597" max="3597" width="19.5703125" style="521" customWidth="1"/>
    <col min="3598" max="3598" width="2.140625" style="521" customWidth="1"/>
    <col min="3599" max="3599" width="3.42578125" style="521" customWidth="1"/>
    <col min="3600" max="3600" width="8.5703125" style="521" customWidth="1"/>
    <col min="3601" max="3601" width="9.85546875" style="521" customWidth="1"/>
    <col min="3602" max="3606" width="8.5703125" style="521" customWidth="1"/>
    <col min="3607" max="3841" width="12.42578125" style="521"/>
    <col min="3842" max="3842" width="29.42578125" style="521" customWidth="1"/>
    <col min="3843" max="3843" width="26.5703125" style="521" customWidth="1"/>
    <col min="3844" max="3844" width="24.28515625" style="521" customWidth="1"/>
    <col min="3845" max="3845" width="22" style="521" customWidth="1"/>
    <col min="3846" max="3846" width="30.140625" style="521" customWidth="1"/>
    <col min="3847" max="3847" width="31.28515625" style="521" customWidth="1"/>
    <col min="3848" max="3848" width="23.140625" style="521" customWidth="1"/>
    <col min="3849" max="3849" width="16.140625" style="521" customWidth="1"/>
    <col min="3850" max="3850" width="6" style="521" customWidth="1"/>
    <col min="3851" max="3851" width="23.42578125" style="521" customWidth="1"/>
    <col min="3852" max="3852" width="6" style="521" customWidth="1"/>
    <col min="3853" max="3853" width="19.5703125" style="521" customWidth="1"/>
    <col min="3854" max="3854" width="2.140625" style="521" customWidth="1"/>
    <col min="3855" max="3855" width="3.42578125" style="521" customWidth="1"/>
    <col min="3856" max="3856" width="8.5703125" style="521" customWidth="1"/>
    <col min="3857" max="3857" width="9.85546875" style="521" customWidth="1"/>
    <col min="3858" max="3862" width="8.5703125" style="521" customWidth="1"/>
    <col min="3863" max="4097" width="12.42578125" style="521"/>
    <col min="4098" max="4098" width="29.42578125" style="521" customWidth="1"/>
    <col min="4099" max="4099" width="26.5703125" style="521" customWidth="1"/>
    <col min="4100" max="4100" width="24.28515625" style="521" customWidth="1"/>
    <col min="4101" max="4101" width="22" style="521" customWidth="1"/>
    <col min="4102" max="4102" width="30.140625" style="521" customWidth="1"/>
    <col min="4103" max="4103" width="31.28515625" style="521" customWidth="1"/>
    <col min="4104" max="4104" width="23.140625" style="521" customWidth="1"/>
    <col min="4105" max="4105" width="16.140625" style="521" customWidth="1"/>
    <col min="4106" max="4106" width="6" style="521" customWidth="1"/>
    <col min="4107" max="4107" width="23.42578125" style="521" customWidth="1"/>
    <col min="4108" max="4108" width="6" style="521" customWidth="1"/>
    <col min="4109" max="4109" width="19.5703125" style="521" customWidth="1"/>
    <col min="4110" max="4110" width="2.140625" style="521" customWidth="1"/>
    <col min="4111" max="4111" width="3.42578125" style="521" customWidth="1"/>
    <col min="4112" max="4112" width="8.5703125" style="521" customWidth="1"/>
    <col min="4113" max="4113" width="9.85546875" style="521" customWidth="1"/>
    <col min="4114" max="4118" width="8.5703125" style="521" customWidth="1"/>
    <col min="4119" max="4353" width="12.42578125" style="521"/>
    <col min="4354" max="4354" width="29.42578125" style="521" customWidth="1"/>
    <col min="4355" max="4355" width="26.5703125" style="521" customWidth="1"/>
    <col min="4356" max="4356" width="24.28515625" style="521" customWidth="1"/>
    <col min="4357" max="4357" width="22" style="521" customWidth="1"/>
    <col min="4358" max="4358" width="30.140625" style="521" customWidth="1"/>
    <col min="4359" max="4359" width="31.28515625" style="521" customWidth="1"/>
    <col min="4360" max="4360" width="23.140625" style="521" customWidth="1"/>
    <col min="4361" max="4361" width="16.140625" style="521" customWidth="1"/>
    <col min="4362" max="4362" width="6" style="521" customWidth="1"/>
    <col min="4363" max="4363" width="23.42578125" style="521" customWidth="1"/>
    <col min="4364" max="4364" width="6" style="521" customWidth="1"/>
    <col min="4365" max="4365" width="19.5703125" style="521" customWidth="1"/>
    <col min="4366" max="4366" width="2.140625" style="521" customWidth="1"/>
    <col min="4367" max="4367" width="3.42578125" style="521" customWidth="1"/>
    <col min="4368" max="4368" width="8.5703125" style="521" customWidth="1"/>
    <col min="4369" max="4369" width="9.85546875" style="521" customWidth="1"/>
    <col min="4370" max="4374" width="8.5703125" style="521" customWidth="1"/>
    <col min="4375" max="4609" width="12.42578125" style="521"/>
    <col min="4610" max="4610" width="29.42578125" style="521" customWidth="1"/>
    <col min="4611" max="4611" width="26.5703125" style="521" customWidth="1"/>
    <col min="4612" max="4612" width="24.28515625" style="521" customWidth="1"/>
    <col min="4613" max="4613" width="22" style="521" customWidth="1"/>
    <col min="4614" max="4614" width="30.140625" style="521" customWidth="1"/>
    <col min="4615" max="4615" width="31.28515625" style="521" customWidth="1"/>
    <col min="4616" max="4616" width="23.140625" style="521" customWidth="1"/>
    <col min="4617" max="4617" width="16.140625" style="521" customWidth="1"/>
    <col min="4618" max="4618" width="6" style="521" customWidth="1"/>
    <col min="4619" max="4619" width="23.42578125" style="521" customWidth="1"/>
    <col min="4620" max="4620" width="6" style="521" customWidth="1"/>
    <col min="4621" max="4621" width="19.5703125" style="521" customWidth="1"/>
    <col min="4622" max="4622" width="2.140625" style="521" customWidth="1"/>
    <col min="4623" max="4623" width="3.42578125" style="521" customWidth="1"/>
    <col min="4624" max="4624" width="8.5703125" style="521" customWidth="1"/>
    <col min="4625" max="4625" width="9.85546875" style="521" customWidth="1"/>
    <col min="4626" max="4630" width="8.5703125" style="521" customWidth="1"/>
    <col min="4631" max="4865" width="12.42578125" style="521"/>
    <col min="4866" max="4866" width="29.42578125" style="521" customWidth="1"/>
    <col min="4867" max="4867" width="26.5703125" style="521" customWidth="1"/>
    <col min="4868" max="4868" width="24.28515625" style="521" customWidth="1"/>
    <col min="4869" max="4869" width="22" style="521" customWidth="1"/>
    <col min="4870" max="4870" width="30.140625" style="521" customWidth="1"/>
    <col min="4871" max="4871" width="31.28515625" style="521" customWidth="1"/>
    <col min="4872" max="4872" width="23.140625" style="521" customWidth="1"/>
    <col min="4873" max="4873" width="16.140625" style="521" customWidth="1"/>
    <col min="4874" max="4874" width="6" style="521" customWidth="1"/>
    <col min="4875" max="4875" width="23.42578125" style="521" customWidth="1"/>
    <col min="4876" max="4876" width="6" style="521" customWidth="1"/>
    <col min="4877" max="4877" width="19.5703125" style="521" customWidth="1"/>
    <col min="4878" max="4878" width="2.140625" style="521" customWidth="1"/>
    <col min="4879" max="4879" width="3.42578125" style="521" customWidth="1"/>
    <col min="4880" max="4880" width="8.5703125" style="521" customWidth="1"/>
    <col min="4881" max="4881" width="9.85546875" style="521" customWidth="1"/>
    <col min="4882" max="4886" width="8.5703125" style="521" customWidth="1"/>
    <col min="4887" max="5121" width="12.42578125" style="521"/>
    <col min="5122" max="5122" width="29.42578125" style="521" customWidth="1"/>
    <col min="5123" max="5123" width="26.5703125" style="521" customWidth="1"/>
    <col min="5124" max="5124" width="24.28515625" style="521" customWidth="1"/>
    <col min="5125" max="5125" width="22" style="521" customWidth="1"/>
    <col min="5126" max="5126" width="30.140625" style="521" customWidth="1"/>
    <col min="5127" max="5127" width="31.28515625" style="521" customWidth="1"/>
    <col min="5128" max="5128" width="23.140625" style="521" customWidth="1"/>
    <col min="5129" max="5129" width="16.140625" style="521" customWidth="1"/>
    <col min="5130" max="5130" width="6" style="521" customWidth="1"/>
    <col min="5131" max="5131" width="23.42578125" style="521" customWidth="1"/>
    <col min="5132" max="5132" width="6" style="521" customWidth="1"/>
    <col min="5133" max="5133" width="19.5703125" style="521" customWidth="1"/>
    <col min="5134" max="5134" width="2.140625" style="521" customWidth="1"/>
    <col min="5135" max="5135" width="3.42578125" style="521" customWidth="1"/>
    <col min="5136" max="5136" width="8.5703125" style="521" customWidth="1"/>
    <col min="5137" max="5137" width="9.85546875" style="521" customWidth="1"/>
    <col min="5138" max="5142" width="8.5703125" style="521" customWidth="1"/>
    <col min="5143" max="5377" width="12.42578125" style="521"/>
    <col min="5378" max="5378" width="29.42578125" style="521" customWidth="1"/>
    <col min="5379" max="5379" width="26.5703125" style="521" customWidth="1"/>
    <col min="5380" max="5380" width="24.28515625" style="521" customWidth="1"/>
    <col min="5381" max="5381" width="22" style="521" customWidth="1"/>
    <col min="5382" max="5382" width="30.140625" style="521" customWidth="1"/>
    <col min="5383" max="5383" width="31.28515625" style="521" customWidth="1"/>
    <col min="5384" max="5384" width="23.140625" style="521" customWidth="1"/>
    <col min="5385" max="5385" width="16.140625" style="521" customWidth="1"/>
    <col min="5386" max="5386" width="6" style="521" customWidth="1"/>
    <col min="5387" max="5387" width="23.42578125" style="521" customWidth="1"/>
    <col min="5388" max="5388" width="6" style="521" customWidth="1"/>
    <col min="5389" max="5389" width="19.5703125" style="521" customWidth="1"/>
    <col min="5390" max="5390" width="2.140625" style="521" customWidth="1"/>
    <col min="5391" max="5391" width="3.42578125" style="521" customWidth="1"/>
    <col min="5392" max="5392" width="8.5703125" style="521" customWidth="1"/>
    <col min="5393" max="5393" width="9.85546875" style="521" customWidth="1"/>
    <col min="5394" max="5398" width="8.5703125" style="521" customWidth="1"/>
    <col min="5399" max="5633" width="12.42578125" style="521"/>
    <col min="5634" max="5634" width="29.42578125" style="521" customWidth="1"/>
    <col min="5635" max="5635" width="26.5703125" style="521" customWidth="1"/>
    <col min="5636" max="5636" width="24.28515625" style="521" customWidth="1"/>
    <col min="5637" max="5637" width="22" style="521" customWidth="1"/>
    <col min="5638" max="5638" width="30.140625" style="521" customWidth="1"/>
    <col min="5639" max="5639" width="31.28515625" style="521" customWidth="1"/>
    <col min="5640" max="5640" width="23.140625" style="521" customWidth="1"/>
    <col min="5641" max="5641" width="16.140625" style="521" customWidth="1"/>
    <col min="5642" max="5642" width="6" style="521" customWidth="1"/>
    <col min="5643" max="5643" width="23.42578125" style="521" customWidth="1"/>
    <col min="5644" max="5644" width="6" style="521" customWidth="1"/>
    <col min="5645" max="5645" width="19.5703125" style="521" customWidth="1"/>
    <col min="5646" max="5646" width="2.140625" style="521" customWidth="1"/>
    <col min="5647" max="5647" width="3.42578125" style="521" customWidth="1"/>
    <col min="5648" max="5648" width="8.5703125" style="521" customWidth="1"/>
    <col min="5649" max="5649" width="9.85546875" style="521" customWidth="1"/>
    <col min="5650" max="5654" width="8.5703125" style="521" customWidth="1"/>
    <col min="5655" max="5889" width="12.42578125" style="521"/>
    <col min="5890" max="5890" width="29.42578125" style="521" customWidth="1"/>
    <col min="5891" max="5891" width="26.5703125" style="521" customWidth="1"/>
    <col min="5892" max="5892" width="24.28515625" style="521" customWidth="1"/>
    <col min="5893" max="5893" width="22" style="521" customWidth="1"/>
    <col min="5894" max="5894" width="30.140625" style="521" customWidth="1"/>
    <col min="5895" max="5895" width="31.28515625" style="521" customWidth="1"/>
    <col min="5896" max="5896" width="23.140625" style="521" customWidth="1"/>
    <col min="5897" max="5897" width="16.140625" style="521" customWidth="1"/>
    <col min="5898" max="5898" width="6" style="521" customWidth="1"/>
    <col min="5899" max="5899" width="23.42578125" style="521" customWidth="1"/>
    <col min="5900" max="5900" width="6" style="521" customWidth="1"/>
    <col min="5901" max="5901" width="19.5703125" style="521" customWidth="1"/>
    <col min="5902" max="5902" width="2.140625" style="521" customWidth="1"/>
    <col min="5903" max="5903" width="3.42578125" style="521" customWidth="1"/>
    <col min="5904" max="5904" width="8.5703125" style="521" customWidth="1"/>
    <col min="5905" max="5905" width="9.85546875" style="521" customWidth="1"/>
    <col min="5906" max="5910" width="8.5703125" style="521" customWidth="1"/>
    <col min="5911" max="6145" width="12.42578125" style="521"/>
    <col min="6146" max="6146" width="29.42578125" style="521" customWidth="1"/>
    <col min="6147" max="6147" width="26.5703125" style="521" customWidth="1"/>
    <col min="6148" max="6148" width="24.28515625" style="521" customWidth="1"/>
    <col min="6149" max="6149" width="22" style="521" customWidth="1"/>
    <col min="6150" max="6150" width="30.140625" style="521" customWidth="1"/>
    <col min="6151" max="6151" width="31.28515625" style="521" customWidth="1"/>
    <col min="6152" max="6152" width="23.140625" style="521" customWidth="1"/>
    <col min="6153" max="6153" width="16.140625" style="521" customWidth="1"/>
    <col min="6154" max="6154" width="6" style="521" customWidth="1"/>
    <col min="6155" max="6155" width="23.42578125" style="521" customWidth="1"/>
    <col min="6156" max="6156" width="6" style="521" customWidth="1"/>
    <col min="6157" max="6157" width="19.5703125" style="521" customWidth="1"/>
    <col min="6158" max="6158" width="2.140625" style="521" customWidth="1"/>
    <col min="6159" max="6159" width="3.42578125" style="521" customWidth="1"/>
    <col min="6160" max="6160" width="8.5703125" style="521" customWidth="1"/>
    <col min="6161" max="6161" width="9.85546875" style="521" customWidth="1"/>
    <col min="6162" max="6166" width="8.5703125" style="521" customWidth="1"/>
    <col min="6167" max="6401" width="12.42578125" style="521"/>
    <col min="6402" max="6402" width="29.42578125" style="521" customWidth="1"/>
    <col min="6403" max="6403" width="26.5703125" style="521" customWidth="1"/>
    <col min="6404" max="6404" width="24.28515625" style="521" customWidth="1"/>
    <col min="6405" max="6405" width="22" style="521" customWidth="1"/>
    <col min="6406" max="6406" width="30.140625" style="521" customWidth="1"/>
    <col min="6407" max="6407" width="31.28515625" style="521" customWidth="1"/>
    <col min="6408" max="6408" width="23.140625" style="521" customWidth="1"/>
    <col min="6409" max="6409" width="16.140625" style="521" customWidth="1"/>
    <col min="6410" max="6410" width="6" style="521" customWidth="1"/>
    <col min="6411" max="6411" width="23.42578125" style="521" customWidth="1"/>
    <col min="6412" max="6412" width="6" style="521" customWidth="1"/>
    <col min="6413" max="6413" width="19.5703125" style="521" customWidth="1"/>
    <col min="6414" max="6414" width="2.140625" style="521" customWidth="1"/>
    <col min="6415" max="6415" width="3.42578125" style="521" customWidth="1"/>
    <col min="6416" max="6416" width="8.5703125" style="521" customWidth="1"/>
    <col min="6417" max="6417" width="9.85546875" style="521" customWidth="1"/>
    <col min="6418" max="6422" width="8.5703125" style="521" customWidth="1"/>
    <col min="6423" max="6657" width="12.42578125" style="521"/>
    <col min="6658" max="6658" width="29.42578125" style="521" customWidth="1"/>
    <col min="6659" max="6659" width="26.5703125" style="521" customWidth="1"/>
    <col min="6660" max="6660" width="24.28515625" style="521" customWidth="1"/>
    <col min="6661" max="6661" width="22" style="521" customWidth="1"/>
    <col min="6662" max="6662" width="30.140625" style="521" customWidth="1"/>
    <col min="6663" max="6663" width="31.28515625" style="521" customWidth="1"/>
    <col min="6664" max="6664" width="23.140625" style="521" customWidth="1"/>
    <col min="6665" max="6665" width="16.140625" style="521" customWidth="1"/>
    <col min="6666" max="6666" width="6" style="521" customWidth="1"/>
    <col min="6667" max="6667" width="23.42578125" style="521" customWidth="1"/>
    <col min="6668" max="6668" width="6" style="521" customWidth="1"/>
    <col min="6669" max="6669" width="19.5703125" style="521" customWidth="1"/>
    <col min="6670" max="6670" width="2.140625" style="521" customWidth="1"/>
    <col min="6671" max="6671" width="3.42578125" style="521" customWidth="1"/>
    <col min="6672" max="6672" width="8.5703125" style="521" customWidth="1"/>
    <col min="6673" max="6673" width="9.85546875" style="521" customWidth="1"/>
    <col min="6674" max="6678" width="8.5703125" style="521" customWidth="1"/>
    <col min="6679" max="6913" width="12.42578125" style="521"/>
    <col min="6914" max="6914" width="29.42578125" style="521" customWidth="1"/>
    <col min="6915" max="6915" width="26.5703125" style="521" customWidth="1"/>
    <col min="6916" max="6916" width="24.28515625" style="521" customWidth="1"/>
    <col min="6917" max="6917" width="22" style="521" customWidth="1"/>
    <col min="6918" max="6918" width="30.140625" style="521" customWidth="1"/>
    <col min="6919" max="6919" width="31.28515625" style="521" customWidth="1"/>
    <col min="6920" max="6920" width="23.140625" style="521" customWidth="1"/>
    <col min="6921" max="6921" width="16.140625" style="521" customWidth="1"/>
    <col min="6922" max="6922" width="6" style="521" customWidth="1"/>
    <col min="6923" max="6923" width="23.42578125" style="521" customWidth="1"/>
    <col min="6924" max="6924" width="6" style="521" customWidth="1"/>
    <col min="6925" max="6925" width="19.5703125" style="521" customWidth="1"/>
    <col min="6926" max="6926" width="2.140625" style="521" customWidth="1"/>
    <col min="6927" max="6927" width="3.42578125" style="521" customWidth="1"/>
    <col min="6928" max="6928" width="8.5703125" style="521" customWidth="1"/>
    <col min="6929" max="6929" width="9.85546875" style="521" customWidth="1"/>
    <col min="6930" max="6934" width="8.5703125" style="521" customWidth="1"/>
    <col min="6935" max="7169" width="12.42578125" style="521"/>
    <col min="7170" max="7170" width="29.42578125" style="521" customWidth="1"/>
    <col min="7171" max="7171" width="26.5703125" style="521" customWidth="1"/>
    <col min="7172" max="7172" width="24.28515625" style="521" customWidth="1"/>
    <col min="7173" max="7173" width="22" style="521" customWidth="1"/>
    <col min="7174" max="7174" width="30.140625" style="521" customWidth="1"/>
    <col min="7175" max="7175" width="31.28515625" style="521" customWidth="1"/>
    <col min="7176" max="7176" width="23.140625" style="521" customWidth="1"/>
    <col min="7177" max="7177" width="16.140625" style="521" customWidth="1"/>
    <col min="7178" max="7178" width="6" style="521" customWidth="1"/>
    <col min="7179" max="7179" width="23.42578125" style="521" customWidth="1"/>
    <col min="7180" max="7180" width="6" style="521" customWidth="1"/>
    <col min="7181" max="7181" width="19.5703125" style="521" customWidth="1"/>
    <col min="7182" max="7182" width="2.140625" style="521" customWidth="1"/>
    <col min="7183" max="7183" width="3.42578125" style="521" customWidth="1"/>
    <col min="7184" max="7184" width="8.5703125" style="521" customWidth="1"/>
    <col min="7185" max="7185" width="9.85546875" style="521" customWidth="1"/>
    <col min="7186" max="7190" width="8.5703125" style="521" customWidth="1"/>
    <col min="7191" max="7425" width="12.42578125" style="521"/>
    <col min="7426" max="7426" width="29.42578125" style="521" customWidth="1"/>
    <col min="7427" max="7427" width="26.5703125" style="521" customWidth="1"/>
    <col min="7428" max="7428" width="24.28515625" style="521" customWidth="1"/>
    <col min="7429" max="7429" width="22" style="521" customWidth="1"/>
    <col min="7430" max="7430" width="30.140625" style="521" customWidth="1"/>
    <col min="7431" max="7431" width="31.28515625" style="521" customWidth="1"/>
    <col min="7432" max="7432" width="23.140625" style="521" customWidth="1"/>
    <col min="7433" max="7433" width="16.140625" style="521" customWidth="1"/>
    <col min="7434" max="7434" width="6" style="521" customWidth="1"/>
    <col min="7435" max="7435" width="23.42578125" style="521" customWidth="1"/>
    <col min="7436" max="7436" width="6" style="521" customWidth="1"/>
    <col min="7437" max="7437" width="19.5703125" style="521" customWidth="1"/>
    <col min="7438" max="7438" width="2.140625" style="521" customWidth="1"/>
    <col min="7439" max="7439" width="3.42578125" style="521" customWidth="1"/>
    <col min="7440" max="7440" width="8.5703125" style="521" customWidth="1"/>
    <col min="7441" max="7441" width="9.85546875" style="521" customWidth="1"/>
    <col min="7442" max="7446" width="8.5703125" style="521" customWidth="1"/>
    <col min="7447" max="7681" width="12.42578125" style="521"/>
    <col min="7682" max="7682" width="29.42578125" style="521" customWidth="1"/>
    <col min="7683" max="7683" width="26.5703125" style="521" customWidth="1"/>
    <col min="7684" max="7684" width="24.28515625" style="521" customWidth="1"/>
    <col min="7685" max="7685" width="22" style="521" customWidth="1"/>
    <col min="7686" max="7686" width="30.140625" style="521" customWidth="1"/>
    <col min="7687" max="7687" width="31.28515625" style="521" customWidth="1"/>
    <col min="7688" max="7688" width="23.140625" style="521" customWidth="1"/>
    <col min="7689" max="7689" width="16.140625" style="521" customWidth="1"/>
    <col min="7690" max="7690" width="6" style="521" customWidth="1"/>
    <col min="7691" max="7691" width="23.42578125" style="521" customWidth="1"/>
    <col min="7692" max="7692" width="6" style="521" customWidth="1"/>
    <col min="7693" max="7693" width="19.5703125" style="521" customWidth="1"/>
    <col min="7694" max="7694" width="2.140625" style="521" customWidth="1"/>
    <col min="7695" max="7695" width="3.42578125" style="521" customWidth="1"/>
    <col min="7696" max="7696" width="8.5703125" style="521" customWidth="1"/>
    <col min="7697" max="7697" width="9.85546875" style="521" customWidth="1"/>
    <col min="7698" max="7702" width="8.5703125" style="521" customWidth="1"/>
    <col min="7703" max="7937" width="12.42578125" style="521"/>
    <col min="7938" max="7938" width="29.42578125" style="521" customWidth="1"/>
    <col min="7939" max="7939" width="26.5703125" style="521" customWidth="1"/>
    <col min="7940" max="7940" width="24.28515625" style="521" customWidth="1"/>
    <col min="7941" max="7941" width="22" style="521" customWidth="1"/>
    <col min="7942" max="7942" width="30.140625" style="521" customWidth="1"/>
    <col min="7943" max="7943" width="31.28515625" style="521" customWidth="1"/>
    <col min="7944" max="7944" width="23.140625" style="521" customWidth="1"/>
    <col min="7945" max="7945" width="16.140625" style="521" customWidth="1"/>
    <col min="7946" max="7946" width="6" style="521" customWidth="1"/>
    <col min="7947" max="7947" width="23.42578125" style="521" customWidth="1"/>
    <col min="7948" max="7948" width="6" style="521" customWidth="1"/>
    <col min="7949" max="7949" width="19.5703125" style="521" customWidth="1"/>
    <col min="7950" max="7950" width="2.140625" style="521" customWidth="1"/>
    <col min="7951" max="7951" width="3.42578125" style="521" customWidth="1"/>
    <col min="7952" max="7952" width="8.5703125" style="521" customWidth="1"/>
    <col min="7953" max="7953" width="9.85546875" style="521" customWidth="1"/>
    <col min="7954" max="7958" width="8.5703125" style="521" customWidth="1"/>
    <col min="7959" max="8193" width="12.42578125" style="521"/>
    <col min="8194" max="8194" width="29.42578125" style="521" customWidth="1"/>
    <col min="8195" max="8195" width="26.5703125" style="521" customWidth="1"/>
    <col min="8196" max="8196" width="24.28515625" style="521" customWidth="1"/>
    <col min="8197" max="8197" width="22" style="521" customWidth="1"/>
    <col min="8198" max="8198" width="30.140625" style="521" customWidth="1"/>
    <col min="8199" max="8199" width="31.28515625" style="521" customWidth="1"/>
    <col min="8200" max="8200" width="23.140625" style="521" customWidth="1"/>
    <col min="8201" max="8201" width="16.140625" style="521" customWidth="1"/>
    <col min="8202" max="8202" width="6" style="521" customWidth="1"/>
    <col min="8203" max="8203" width="23.42578125" style="521" customWidth="1"/>
    <col min="8204" max="8204" width="6" style="521" customWidth="1"/>
    <col min="8205" max="8205" width="19.5703125" style="521" customWidth="1"/>
    <col min="8206" max="8206" width="2.140625" style="521" customWidth="1"/>
    <col min="8207" max="8207" width="3.42578125" style="521" customWidth="1"/>
    <col min="8208" max="8208" width="8.5703125" style="521" customWidth="1"/>
    <col min="8209" max="8209" width="9.85546875" style="521" customWidth="1"/>
    <col min="8210" max="8214" width="8.5703125" style="521" customWidth="1"/>
    <col min="8215" max="8449" width="12.42578125" style="521"/>
    <col min="8450" max="8450" width="29.42578125" style="521" customWidth="1"/>
    <col min="8451" max="8451" width="26.5703125" style="521" customWidth="1"/>
    <col min="8452" max="8452" width="24.28515625" style="521" customWidth="1"/>
    <col min="8453" max="8453" width="22" style="521" customWidth="1"/>
    <col min="8454" max="8454" width="30.140625" style="521" customWidth="1"/>
    <col min="8455" max="8455" width="31.28515625" style="521" customWidth="1"/>
    <col min="8456" max="8456" width="23.140625" style="521" customWidth="1"/>
    <col min="8457" max="8457" width="16.140625" style="521" customWidth="1"/>
    <col min="8458" max="8458" width="6" style="521" customWidth="1"/>
    <col min="8459" max="8459" width="23.42578125" style="521" customWidth="1"/>
    <col min="8460" max="8460" width="6" style="521" customWidth="1"/>
    <col min="8461" max="8461" width="19.5703125" style="521" customWidth="1"/>
    <col min="8462" max="8462" width="2.140625" style="521" customWidth="1"/>
    <col min="8463" max="8463" width="3.42578125" style="521" customWidth="1"/>
    <col min="8464" max="8464" width="8.5703125" style="521" customWidth="1"/>
    <col min="8465" max="8465" width="9.85546875" style="521" customWidth="1"/>
    <col min="8466" max="8470" width="8.5703125" style="521" customWidth="1"/>
    <col min="8471" max="8705" width="12.42578125" style="521"/>
    <col min="8706" max="8706" width="29.42578125" style="521" customWidth="1"/>
    <col min="8707" max="8707" width="26.5703125" style="521" customWidth="1"/>
    <col min="8708" max="8708" width="24.28515625" style="521" customWidth="1"/>
    <col min="8709" max="8709" width="22" style="521" customWidth="1"/>
    <col min="8710" max="8710" width="30.140625" style="521" customWidth="1"/>
    <col min="8711" max="8711" width="31.28515625" style="521" customWidth="1"/>
    <col min="8712" max="8712" width="23.140625" style="521" customWidth="1"/>
    <col min="8713" max="8713" width="16.140625" style="521" customWidth="1"/>
    <col min="8714" max="8714" width="6" style="521" customWidth="1"/>
    <col min="8715" max="8715" width="23.42578125" style="521" customWidth="1"/>
    <col min="8716" max="8716" width="6" style="521" customWidth="1"/>
    <col min="8717" max="8717" width="19.5703125" style="521" customWidth="1"/>
    <col min="8718" max="8718" width="2.140625" style="521" customWidth="1"/>
    <col min="8719" max="8719" width="3.42578125" style="521" customWidth="1"/>
    <col min="8720" max="8720" width="8.5703125" style="521" customWidth="1"/>
    <col min="8721" max="8721" width="9.85546875" style="521" customWidth="1"/>
    <col min="8722" max="8726" width="8.5703125" style="521" customWidth="1"/>
    <col min="8727" max="8961" width="12.42578125" style="521"/>
    <col min="8962" max="8962" width="29.42578125" style="521" customWidth="1"/>
    <col min="8963" max="8963" width="26.5703125" style="521" customWidth="1"/>
    <col min="8964" max="8964" width="24.28515625" style="521" customWidth="1"/>
    <col min="8965" max="8965" width="22" style="521" customWidth="1"/>
    <col min="8966" max="8966" width="30.140625" style="521" customWidth="1"/>
    <col min="8967" max="8967" width="31.28515625" style="521" customWidth="1"/>
    <col min="8968" max="8968" width="23.140625" style="521" customWidth="1"/>
    <col min="8969" max="8969" width="16.140625" style="521" customWidth="1"/>
    <col min="8970" max="8970" width="6" style="521" customWidth="1"/>
    <col min="8971" max="8971" width="23.42578125" style="521" customWidth="1"/>
    <col min="8972" max="8972" width="6" style="521" customWidth="1"/>
    <col min="8973" max="8973" width="19.5703125" style="521" customWidth="1"/>
    <col min="8974" max="8974" width="2.140625" style="521" customWidth="1"/>
    <col min="8975" max="8975" width="3.42578125" style="521" customWidth="1"/>
    <col min="8976" max="8976" width="8.5703125" style="521" customWidth="1"/>
    <col min="8977" max="8977" width="9.85546875" style="521" customWidth="1"/>
    <col min="8978" max="8982" width="8.5703125" style="521" customWidth="1"/>
    <col min="8983" max="9217" width="12.42578125" style="521"/>
    <col min="9218" max="9218" width="29.42578125" style="521" customWidth="1"/>
    <col min="9219" max="9219" width="26.5703125" style="521" customWidth="1"/>
    <col min="9220" max="9220" width="24.28515625" style="521" customWidth="1"/>
    <col min="9221" max="9221" width="22" style="521" customWidth="1"/>
    <col min="9222" max="9222" width="30.140625" style="521" customWidth="1"/>
    <col min="9223" max="9223" width="31.28515625" style="521" customWidth="1"/>
    <col min="9224" max="9224" width="23.140625" style="521" customWidth="1"/>
    <col min="9225" max="9225" width="16.140625" style="521" customWidth="1"/>
    <col min="9226" max="9226" width="6" style="521" customWidth="1"/>
    <col min="9227" max="9227" width="23.42578125" style="521" customWidth="1"/>
    <col min="9228" max="9228" width="6" style="521" customWidth="1"/>
    <col min="9229" max="9229" width="19.5703125" style="521" customWidth="1"/>
    <col min="9230" max="9230" width="2.140625" style="521" customWidth="1"/>
    <col min="9231" max="9231" width="3.42578125" style="521" customWidth="1"/>
    <col min="9232" max="9232" width="8.5703125" style="521" customWidth="1"/>
    <col min="9233" max="9233" width="9.85546875" style="521" customWidth="1"/>
    <col min="9234" max="9238" width="8.5703125" style="521" customWidth="1"/>
    <col min="9239" max="9473" width="12.42578125" style="521"/>
    <col min="9474" max="9474" width="29.42578125" style="521" customWidth="1"/>
    <col min="9475" max="9475" width="26.5703125" style="521" customWidth="1"/>
    <col min="9476" max="9476" width="24.28515625" style="521" customWidth="1"/>
    <col min="9477" max="9477" width="22" style="521" customWidth="1"/>
    <col min="9478" max="9478" width="30.140625" style="521" customWidth="1"/>
    <col min="9479" max="9479" width="31.28515625" style="521" customWidth="1"/>
    <col min="9480" max="9480" width="23.140625" style="521" customWidth="1"/>
    <col min="9481" max="9481" width="16.140625" style="521" customWidth="1"/>
    <col min="9482" max="9482" width="6" style="521" customWidth="1"/>
    <col min="9483" max="9483" width="23.42578125" style="521" customWidth="1"/>
    <col min="9484" max="9484" width="6" style="521" customWidth="1"/>
    <col min="9485" max="9485" width="19.5703125" style="521" customWidth="1"/>
    <col min="9486" max="9486" width="2.140625" style="521" customWidth="1"/>
    <col min="9487" max="9487" width="3.42578125" style="521" customWidth="1"/>
    <col min="9488" max="9488" width="8.5703125" style="521" customWidth="1"/>
    <col min="9489" max="9489" width="9.85546875" style="521" customWidth="1"/>
    <col min="9490" max="9494" width="8.5703125" style="521" customWidth="1"/>
    <col min="9495" max="9729" width="12.42578125" style="521"/>
    <col min="9730" max="9730" width="29.42578125" style="521" customWidth="1"/>
    <col min="9731" max="9731" width="26.5703125" style="521" customWidth="1"/>
    <col min="9732" max="9732" width="24.28515625" style="521" customWidth="1"/>
    <col min="9733" max="9733" width="22" style="521" customWidth="1"/>
    <col min="9734" max="9734" width="30.140625" style="521" customWidth="1"/>
    <col min="9735" max="9735" width="31.28515625" style="521" customWidth="1"/>
    <col min="9736" max="9736" width="23.140625" style="521" customWidth="1"/>
    <col min="9737" max="9737" width="16.140625" style="521" customWidth="1"/>
    <col min="9738" max="9738" width="6" style="521" customWidth="1"/>
    <col min="9739" max="9739" width="23.42578125" style="521" customWidth="1"/>
    <col min="9740" max="9740" width="6" style="521" customWidth="1"/>
    <col min="9741" max="9741" width="19.5703125" style="521" customWidth="1"/>
    <col min="9742" max="9742" width="2.140625" style="521" customWidth="1"/>
    <col min="9743" max="9743" width="3.42578125" style="521" customWidth="1"/>
    <col min="9744" max="9744" width="8.5703125" style="521" customWidth="1"/>
    <col min="9745" max="9745" width="9.85546875" style="521" customWidth="1"/>
    <col min="9746" max="9750" width="8.5703125" style="521" customWidth="1"/>
    <col min="9751" max="9985" width="12.42578125" style="521"/>
    <col min="9986" max="9986" width="29.42578125" style="521" customWidth="1"/>
    <col min="9987" max="9987" width="26.5703125" style="521" customWidth="1"/>
    <col min="9988" max="9988" width="24.28515625" style="521" customWidth="1"/>
    <col min="9989" max="9989" width="22" style="521" customWidth="1"/>
    <col min="9990" max="9990" width="30.140625" style="521" customWidth="1"/>
    <col min="9991" max="9991" width="31.28515625" style="521" customWidth="1"/>
    <col min="9992" max="9992" width="23.140625" style="521" customWidth="1"/>
    <col min="9993" max="9993" width="16.140625" style="521" customWidth="1"/>
    <col min="9994" max="9994" width="6" style="521" customWidth="1"/>
    <col min="9995" max="9995" width="23.42578125" style="521" customWidth="1"/>
    <col min="9996" max="9996" width="6" style="521" customWidth="1"/>
    <col min="9997" max="9997" width="19.5703125" style="521" customWidth="1"/>
    <col min="9998" max="9998" width="2.140625" style="521" customWidth="1"/>
    <col min="9999" max="9999" width="3.42578125" style="521" customWidth="1"/>
    <col min="10000" max="10000" width="8.5703125" style="521" customWidth="1"/>
    <col min="10001" max="10001" width="9.85546875" style="521" customWidth="1"/>
    <col min="10002" max="10006" width="8.5703125" style="521" customWidth="1"/>
    <col min="10007" max="10241" width="12.42578125" style="521"/>
    <col min="10242" max="10242" width="29.42578125" style="521" customWidth="1"/>
    <col min="10243" max="10243" width="26.5703125" style="521" customWidth="1"/>
    <col min="10244" max="10244" width="24.28515625" style="521" customWidth="1"/>
    <col min="10245" max="10245" width="22" style="521" customWidth="1"/>
    <col min="10246" max="10246" width="30.140625" style="521" customWidth="1"/>
    <col min="10247" max="10247" width="31.28515625" style="521" customWidth="1"/>
    <col min="10248" max="10248" width="23.140625" style="521" customWidth="1"/>
    <col min="10249" max="10249" width="16.140625" style="521" customWidth="1"/>
    <col min="10250" max="10250" width="6" style="521" customWidth="1"/>
    <col min="10251" max="10251" width="23.42578125" style="521" customWidth="1"/>
    <col min="10252" max="10252" width="6" style="521" customWidth="1"/>
    <col min="10253" max="10253" width="19.5703125" style="521" customWidth="1"/>
    <col min="10254" max="10254" width="2.140625" style="521" customWidth="1"/>
    <col min="10255" max="10255" width="3.42578125" style="521" customWidth="1"/>
    <col min="10256" max="10256" width="8.5703125" style="521" customWidth="1"/>
    <col min="10257" max="10257" width="9.85546875" style="521" customWidth="1"/>
    <col min="10258" max="10262" width="8.5703125" style="521" customWidth="1"/>
    <col min="10263" max="10497" width="12.42578125" style="521"/>
    <col min="10498" max="10498" width="29.42578125" style="521" customWidth="1"/>
    <col min="10499" max="10499" width="26.5703125" style="521" customWidth="1"/>
    <col min="10500" max="10500" width="24.28515625" style="521" customWidth="1"/>
    <col min="10501" max="10501" width="22" style="521" customWidth="1"/>
    <col min="10502" max="10502" width="30.140625" style="521" customWidth="1"/>
    <col min="10503" max="10503" width="31.28515625" style="521" customWidth="1"/>
    <col min="10504" max="10504" width="23.140625" style="521" customWidth="1"/>
    <col min="10505" max="10505" width="16.140625" style="521" customWidth="1"/>
    <col min="10506" max="10506" width="6" style="521" customWidth="1"/>
    <col min="10507" max="10507" width="23.42578125" style="521" customWidth="1"/>
    <col min="10508" max="10508" width="6" style="521" customWidth="1"/>
    <col min="10509" max="10509" width="19.5703125" style="521" customWidth="1"/>
    <col min="10510" max="10510" width="2.140625" style="521" customWidth="1"/>
    <col min="10511" max="10511" width="3.42578125" style="521" customWidth="1"/>
    <col min="10512" max="10512" width="8.5703125" style="521" customWidth="1"/>
    <col min="10513" max="10513" width="9.85546875" style="521" customWidth="1"/>
    <col min="10514" max="10518" width="8.5703125" style="521" customWidth="1"/>
    <col min="10519" max="10753" width="12.42578125" style="521"/>
    <col min="10754" max="10754" width="29.42578125" style="521" customWidth="1"/>
    <col min="10755" max="10755" width="26.5703125" style="521" customWidth="1"/>
    <col min="10756" max="10756" width="24.28515625" style="521" customWidth="1"/>
    <col min="10757" max="10757" width="22" style="521" customWidth="1"/>
    <col min="10758" max="10758" width="30.140625" style="521" customWidth="1"/>
    <col min="10759" max="10759" width="31.28515625" style="521" customWidth="1"/>
    <col min="10760" max="10760" width="23.140625" style="521" customWidth="1"/>
    <col min="10761" max="10761" width="16.140625" style="521" customWidth="1"/>
    <col min="10762" max="10762" width="6" style="521" customWidth="1"/>
    <col min="10763" max="10763" width="23.42578125" style="521" customWidth="1"/>
    <col min="10764" max="10764" width="6" style="521" customWidth="1"/>
    <col min="10765" max="10765" width="19.5703125" style="521" customWidth="1"/>
    <col min="10766" max="10766" width="2.140625" style="521" customWidth="1"/>
    <col min="10767" max="10767" width="3.42578125" style="521" customWidth="1"/>
    <col min="10768" max="10768" width="8.5703125" style="521" customWidth="1"/>
    <col min="10769" max="10769" width="9.85546875" style="521" customWidth="1"/>
    <col min="10770" max="10774" width="8.5703125" style="521" customWidth="1"/>
    <col min="10775" max="11009" width="12.42578125" style="521"/>
    <col min="11010" max="11010" width="29.42578125" style="521" customWidth="1"/>
    <col min="11011" max="11011" width="26.5703125" style="521" customWidth="1"/>
    <col min="11012" max="11012" width="24.28515625" style="521" customWidth="1"/>
    <col min="11013" max="11013" width="22" style="521" customWidth="1"/>
    <col min="11014" max="11014" width="30.140625" style="521" customWidth="1"/>
    <col min="11015" max="11015" width="31.28515625" style="521" customWidth="1"/>
    <col min="11016" max="11016" width="23.140625" style="521" customWidth="1"/>
    <col min="11017" max="11017" width="16.140625" style="521" customWidth="1"/>
    <col min="11018" max="11018" width="6" style="521" customWidth="1"/>
    <col min="11019" max="11019" width="23.42578125" style="521" customWidth="1"/>
    <col min="11020" max="11020" width="6" style="521" customWidth="1"/>
    <col min="11021" max="11021" width="19.5703125" style="521" customWidth="1"/>
    <col min="11022" max="11022" width="2.140625" style="521" customWidth="1"/>
    <col min="11023" max="11023" width="3.42578125" style="521" customWidth="1"/>
    <col min="11024" max="11024" width="8.5703125" style="521" customWidth="1"/>
    <col min="11025" max="11025" width="9.85546875" style="521" customWidth="1"/>
    <col min="11026" max="11030" width="8.5703125" style="521" customWidth="1"/>
    <col min="11031" max="11265" width="12.42578125" style="521"/>
    <col min="11266" max="11266" width="29.42578125" style="521" customWidth="1"/>
    <col min="11267" max="11267" width="26.5703125" style="521" customWidth="1"/>
    <col min="11268" max="11268" width="24.28515625" style="521" customWidth="1"/>
    <col min="11269" max="11269" width="22" style="521" customWidth="1"/>
    <col min="11270" max="11270" width="30.140625" style="521" customWidth="1"/>
    <col min="11271" max="11271" width="31.28515625" style="521" customWidth="1"/>
    <col min="11272" max="11272" width="23.140625" style="521" customWidth="1"/>
    <col min="11273" max="11273" width="16.140625" style="521" customWidth="1"/>
    <col min="11274" max="11274" width="6" style="521" customWidth="1"/>
    <col min="11275" max="11275" width="23.42578125" style="521" customWidth="1"/>
    <col min="11276" max="11276" width="6" style="521" customWidth="1"/>
    <col min="11277" max="11277" width="19.5703125" style="521" customWidth="1"/>
    <col min="11278" max="11278" width="2.140625" style="521" customWidth="1"/>
    <col min="11279" max="11279" width="3.42578125" style="521" customWidth="1"/>
    <col min="11280" max="11280" width="8.5703125" style="521" customWidth="1"/>
    <col min="11281" max="11281" width="9.85546875" style="521" customWidth="1"/>
    <col min="11282" max="11286" width="8.5703125" style="521" customWidth="1"/>
    <col min="11287" max="11521" width="12.42578125" style="521"/>
    <col min="11522" max="11522" width="29.42578125" style="521" customWidth="1"/>
    <col min="11523" max="11523" width="26.5703125" style="521" customWidth="1"/>
    <col min="11524" max="11524" width="24.28515625" style="521" customWidth="1"/>
    <col min="11525" max="11525" width="22" style="521" customWidth="1"/>
    <col min="11526" max="11526" width="30.140625" style="521" customWidth="1"/>
    <col min="11527" max="11527" width="31.28515625" style="521" customWidth="1"/>
    <col min="11528" max="11528" width="23.140625" style="521" customWidth="1"/>
    <col min="11529" max="11529" width="16.140625" style="521" customWidth="1"/>
    <col min="11530" max="11530" width="6" style="521" customWidth="1"/>
    <col min="11531" max="11531" width="23.42578125" style="521" customWidth="1"/>
    <col min="11532" max="11532" width="6" style="521" customWidth="1"/>
    <col min="11533" max="11533" width="19.5703125" style="521" customWidth="1"/>
    <col min="11534" max="11534" width="2.140625" style="521" customWidth="1"/>
    <col min="11535" max="11535" width="3.42578125" style="521" customWidth="1"/>
    <col min="11536" max="11536" width="8.5703125" style="521" customWidth="1"/>
    <col min="11537" max="11537" width="9.85546875" style="521" customWidth="1"/>
    <col min="11538" max="11542" width="8.5703125" style="521" customWidth="1"/>
    <col min="11543" max="11777" width="12.42578125" style="521"/>
    <col min="11778" max="11778" width="29.42578125" style="521" customWidth="1"/>
    <col min="11779" max="11779" width="26.5703125" style="521" customWidth="1"/>
    <col min="11780" max="11780" width="24.28515625" style="521" customWidth="1"/>
    <col min="11781" max="11781" width="22" style="521" customWidth="1"/>
    <col min="11782" max="11782" width="30.140625" style="521" customWidth="1"/>
    <col min="11783" max="11783" width="31.28515625" style="521" customWidth="1"/>
    <col min="11784" max="11784" width="23.140625" style="521" customWidth="1"/>
    <col min="11785" max="11785" width="16.140625" style="521" customWidth="1"/>
    <col min="11786" max="11786" width="6" style="521" customWidth="1"/>
    <col min="11787" max="11787" width="23.42578125" style="521" customWidth="1"/>
    <col min="11788" max="11788" width="6" style="521" customWidth="1"/>
    <col min="11789" max="11789" width="19.5703125" style="521" customWidth="1"/>
    <col min="11790" max="11790" width="2.140625" style="521" customWidth="1"/>
    <col min="11791" max="11791" width="3.42578125" style="521" customWidth="1"/>
    <col min="11792" max="11792" width="8.5703125" style="521" customWidth="1"/>
    <col min="11793" max="11793" width="9.85546875" style="521" customWidth="1"/>
    <col min="11794" max="11798" width="8.5703125" style="521" customWidth="1"/>
    <col min="11799" max="12033" width="12.42578125" style="521"/>
    <col min="12034" max="12034" width="29.42578125" style="521" customWidth="1"/>
    <col min="12035" max="12035" width="26.5703125" style="521" customWidth="1"/>
    <col min="12036" max="12036" width="24.28515625" style="521" customWidth="1"/>
    <col min="12037" max="12037" width="22" style="521" customWidth="1"/>
    <col min="12038" max="12038" width="30.140625" style="521" customWidth="1"/>
    <col min="12039" max="12039" width="31.28515625" style="521" customWidth="1"/>
    <col min="12040" max="12040" width="23.140625" style="521" customWidth="1"/>
    <col min="12041" max="12041" width="16.140625" style="521" customWidth="1"/>
    <col min="12042" max="12042" width="6" style="521" customWidth="1"/>
    <col min="12043" max="12043" width="23.42578125" style="521" customWidth="1"/>
    <col min="12044" max="12044" width="6" style="521" customWidth="1"/>
    <col min="12045" max="12045" width="19.5703125" style="521" customWidth="1"/>
    <col min="12046" max="12046" width="2.140625" style="521" customWidth="1"/>
    <col min="12047" max="12047" width="3.42578125" style="521" customWidth="1"/>
    <col min="12048" max="12048" width="8.5703125" style="521" customWidth="1"/>
    <col min="12049" max="12049" width="9.85546875" style="521" customWidth="1"/>
    <col min="12050" max="12054" width="8.5703125" style="521" customWidth="1"/>
    <col min="12055" max="12289" width="12.42578125" style="521"/>
    <col min="12290" max="12290" width="29.42578125" style="521" customWidth="1"/>
    <col min="12291" max="12291" width="26.5703125" style="521" customWidth="1"/>
    <col min="12292" max="12292" width="24.28515625" style="521" customWidth="1"/>
    <col min="12293" max="12293" width="22" style="521" customWidth="1"/>
    <col min="12294" max="12294" width="30.140625" style="521" customWidth="1"/>
    <col min="12295" max="12295" width="31.28515625" style="521" customWidth="1"/>
    <col min="12296" max="12296" width="23.140625" style="521" customWidth="1"/>
    <col min="12297" max="12297" width="16.140625" style="521" customWidth="1"/>
    <col min="12298" max="12298" width="6" style="521" customWidth="1"/>
    <col min="12299" max="12299" width="23.42578125" style="521" customWidth="1"/>
    <col min="12300" max="12300" width="6" style="521" customWidth="1"/>
    <col min="12301" max="12301" width="19.5703125" style="521" customWidth="1"/>
    <col min="12302" max="12302" width="2.140625" style="521" customWidth="1"/>
    <col min="12303" max="12303" width="3.42578125" style="521" customWidth="1"/>
    <col min="12304" max="12304" width="8.5703125" style="521" customWidth="1"/>
    <col min="12305" max="12305" width="9.85546875" style="521" customWidth="1"/>
    <col min="12306" max="12310" width="8.5703125" style="521" customWidth="1"/>
    <col min="12311" max="12545" width="12.42578125" style="521"/>
    <col min="12546" max="12546" width="29.42578125" style="521" customWidth="1"/>
    <col min="12547" max="12547" width="26.5703125" style="521" customWidth="1"/>
    <col min="12548" max="12548" width="24.28515625" style="521" customWidth="1"/>
    <col min="12549" max="12549" width="22" style="521" customWidth="1"/>
    <col min="12550" max="12550" width="30.140625" style="521" customWidth="1"/>
    <col min="12551" max="12551" width="31.28515625" style="521" customWidth="1"/>
    <col min="12552" max="12552" width="23.140625" style="521" customWidth="1"/>
    <col min="12553" max="12553" width="16.140625" style="521" customWidth="1"/>
    <col min="12554" max="12554" width="6" style="521" customWidth="1"/>
    <col min="12555" max="12555" width="23.42578125" style="521" customWidth="1"/>
    <col min="12556" max="12556" width="6" style="521" customWidth="1"/>
    <col min="12557" max="12557" width="19.5703125" style="521" customWidth="1"/>
    <col min="12558" max="12558" width="2.140625" style="521" customWidth="1"/>
    <col min="12559" max="12559" width="3.42578125" style="521" customWidth="1"/>
    <col min="12560" max="12560" width="8.5703125" style="521" customWidth="1"/>
    <col min="12561" max="12561" width="9.85546875" style="521" customWidth="1"/>
    <col min="12562" max="12566" width="8.5703125" style="521" customWidth="1"/>
    <col min="12567" max="12801" width="12.42578125" style="521"/>
    <col min="12802" max="12802" width="29.42578125" style="521" customWidth="1"/>
    <col min="12803" max="12803" width="26.5703125" style="521" customWidth="1"/>
    <col min="12804" max="12804" width="24.28515625" style="521" customWidth="1"/>
    <col min="12805" max="12805" width="22" style="521" customWidth="1"/>
    <col min="12806" max="12806" width="30.140625" style="521" customWidth="1"/>
    <col min="12807" max="12807" width="31.28515625" style="521" customWidth="1"/>
    <col min="12808" max="12808" width="23.140625" style="521" customWidth="1"/>
    <col min="12809" max="12809" width="16.140625" style="521" customWidth="1"/>
    <col min="12810" max="12810" width="6" style="521" customWidth="1"/>
    <col min="12811" max="12811" width="23.42578125" style="521" customWidth="1"/>
    <col min="12812" max="12812" width="6" style="521" customWidth="1"/>
    <col min="12813" max="12813" width="19.5703125" style="521" customWidth="1"/>
    <col min="12814" max="12814" width="2.140625" style="521" customWidth="1"/>
    <col min="12815" max="12815" width="3.42578125" style="521" customWidth="1"/>
    <col min="12816" max="12816" width="8.5703125" style="521" customWidth="1"/>
    <col min="12817" max="12817" width="9.85546875" style="521" customWidth="1"/>
    <col min="12818" max="12822" width="8.5703125" style="521" customWidth="1"/>
    <col min="12823" max="13057" width="12.42578125" style="521"/>
    <col min="13058" max="13058" width="29.42578125" style="521" customWidth="1"/>
    <col min="13059" max="13059" width="26.5703125" style="521" customWidth="1"/>
    <col min="13060" max="13060" width="24.28515625" style="521" customWidth="1"/>
    <col min="13061" max="13061" width="22" style="521" customWidth="1"/>
    <col min="13062" max="13062" width="30.140625" style="521" customWidth="1"/>
    <col min="13063" max="13063" width="31.28515625" style="521" customWidth="1"/>
    <col min="13064" max="13064" width="23.140625" style="521" customWidth="1"/>
    <col min="13065" max="13065" width="16.140625" style="521" customWidth="1"/>
    <col min="13066" max="13066" width="6" style="521" customWidth="1"/>
    <col min="13067" max="13067" width="23.42578125" style="521" customWidth="1"/>
    <col min="13068" max="13068" width="6" style="521" customWidth="1"/>
    <col min="13069" max="13069" width="19.5703125" style="521" customWidth="1"/>
    <col min="13070" max="13070" width="2.140625" style="521" customWidth="1"/>
    <col min="13071" max="13071" width="3.42578125" style="521" customWidth="1"/>
    <col min="13072" max="13072" width="8.5703125" style="521" customWidth="1"/>
    <col min="13073" max="13073" width="9.85546875" style="521" customWidth="1"/>
    <col min="13074" max="13078" width="8.5703125" style="521" customWidth="1"/>
    <col min="13079" max="13313" width="12.42578125" style="521"/>
    <col min="13314" max="13314" width="29.42578125" style="521" customWidth="1"/>
    <col min="13315" max="13315" width="26.5703125" style="521" customWidth="1"/>
    <col min="13316" max="13316" width="24.28515625" style="521" customWidth="1"/>
    <col min="13317" max="13317" width="22" style="521" customWidth="1"/>
    <col min="13318" max="13318" width="30.140625" style="521" customWidth="1"/>
    <col min="13319" max="13319" width="31.28515625" style="521" customWidth="1"/>
    <col min="13320" max="13320" width="23.140625" style="521" customWidth="1"/>
    <col min="13321" max="13321" width="16.140625" style="521" customWidth="1"/>
    <col min="13322" max="13322" width="6" style="521" customWidth="1"/>
    <col min="13323" max="13323" width="23.42578125" style="521" customWidth="1"/>
    <col min="13324" max="13324" width="6" style="521" customWidth="1"/>
    <col min="13325" max="13325" width="19.5703125" style="521" customWidth="1"/>
    <col min="13326" max="13326" width="2.140625" style="521" customWidth="1"/>
    <col min="13327" max="13327" width="3.42578125" style="521" customWidth="1"/>
    <col min="13328" max="13328" width="8.5703125" style="521" customWidth="1"/>
    <col min="13329" max="13329" width="9.85546875" style="521" customWidth="1"/>
    <col min="13330" max="13334" width="8.5703125" style="521" customWidth="1"/>
    <col min="13335" max="13569" width="12.42578125" style="521"/>
    <col min="13570" max="13570" width="29.42578125" style="521" customWidth="1"/>
    <col min="13571" max="13571" width="26.5703125" style="521" customWidth="1"/>
    <col min="13572" max="13572" width="24.28515625" style="521" customWidth="1"/>
    <col min="13573" max="13573" width="22" style="521" customWidth="1"/>
    <col min="13574" max="13574" width="30.140625" style="521" customWidth="1"/>
    <col min="13575" max="13575" width="31.28515625" style="521" customWidth="1"/>
    <col min="13576" max="13576" width="23.140625" style="521" customWidth="1"/>
    <col min="13577" max="13577" width="16.140625" style="521" customWidth="1"/>
    <col min="13578" max="13578" width="6" style="521" customWidth="1"/>
    <col min="13579" max="13579" width="23.42578125" style="521" customWidth="1"/>
    <col min="13580" max="13580" width="6" style="521" customWidth="1"/>
    <col min="13581" max="13581" width="19.5703125" style="521" customWidth="1"/>
    <col min="13582" max="13582" width="2.140625" style="521" customWidth="1"/>
    <col min="13583" max="13583" width="3.42578125" style="521" customWidth="1"/>
    <col min="13584" max="13584" width="8.5703125" style="521" customWidth="1"/>
    <col min="13585" max="13585" width="9.85546875" style="521" customWidth="1"/>
    <col min="13586" max="13590" width="8.5703125" style="521" customWidth="1"/>
    <col min="13591" max="13825" width="12.42578125" style="521"/>
    <col min="13826" max="13826" width="29.42578125" style="521" customWidth="1"/>
    <col min="13827" max="13827" width="26.5703125" style="521" customWidth="1"/>
    <col min="13828" max="13828" width="24.28515625" style="521" customWidth="1"/>
    <col min="13829" max="13829" width="22" style="521" customWidth="1"/>
    <col min="13830" max="13830" width="30.140625" style="521" customWidth="1"/>
    <col min="13831" max="13831" width="31.28515625" style="521" customWidth="1"/>
    <col min="13832" max="13832" width="23.140625" style="521" customWidth="1"/>
    <col min="13833" max="13833" width="16.140625" style="521" customWidth="1"/>
    <col min="13834" max="13834" width="6" style="521" customWidth="1"/>
    <col min="13835" max="13835" width="23.42578125" style="521" customWidth="1"/>
    <col min="13836" max="13836" width="6" style="521" customWidth="1"/>
    <col min="13837" max="13837" width="19.5703125" style="521" customWidth="1"/>
    <col min="13838" max="13838" width="2.140625" style="521" customWidth="1"/>
    <col min="13839" max="13839" width="3.42578125" style="521" customWidth="1"/>
    <col min="13840" max="13840" width="8.5703125" style="521" customWidth="1"/>
    <col min="13841" max="13841" width="9.85546875" style="521" customWidth="1"/>
    <col min="13842" max="13846" width="8.5703125" style="521" customWidth="1"/>
    <col min="13847" max="14081" width="12.42578125" style="521"/>
    <col min="14082" max="14082" width="29.42578125" style="521" customWidth="1"/>
    <col min="14083" max="14083" width="26.5703125" style="521" customWidth="1"/>
    <col min="14084" max="14084" width="24.28515625" style="521" customWidth="1"/>
    <col min="14085" max="14085" width="22" style="521" customWidth="1"/>
    <col min="14086" max="14086" width="30.140625" style="521" customWidth="1"/>
    <col min="14087" max="14087" width="31.28515625" style="521" customWidth="1"/>
    <col min="14088" max="14088" width="23.140625" style="521" customWidth="1"/>
    <col min="14089" max="14089" width="16.140625" style="521" customWidth="1"/>
    <col min="14090" max="14090" width="6" style="521" customWidth="1"/>
    <col min="14091" max="14091" width="23.42578125" style="521" customWidth="1"/>
    <col min="14092" max="14092" width="6" style="521" customWidth="1"/>
    <col min="14093" max="14093" width="19.5703125" style="521" customWidth="1"/>
    <col min="14094" max="14094" width="2.140625" style="521" customWidth="1"/>
    <col min="14095" max="14095" width="3.42578125" style="521" customWidth="1"/>
    <col min="14096" max="14096" width="8.5703125" style="521" customWidth="1"/>
    <col min="14097" max="14097" width="9.85546875" style="521" customWidth="1"/>
    <col min="14098" max="14102" width="8.5703125" style="521" customWidth="1"/>
    <col min="14103" max="14337" width="12.42578125" style="521"/>
    <col min="14338" max="14338" width="29.42578125" style="521" customWidth="1"/>
    <col min="14339" max="14339" width="26.5703125" style="521" customWidth="1"/>
    <col min="14340" max="14340" width="24.28515625" style="521" customWidth="1"/>
    <col min="14341" max="14341" width="22" style="521" customWidth="1"/>
    <col min="14342" max="14342" width="30.140625" style="521" customWidth="1"/>
    <col min="14343" max="14343" width="31.28515625" style="521" customWidth="1"/>
    <col min="14344" max="14344" width="23.140625" style="521" customWidth="1"/>
    <col min="14345" max="14345" width="16.140625" style="521" customWidth="1"/>
    <col min="14346" max="14346" width="6" style="521" customWidth="1"/>
    <col min="14347" max="14347" width="23.42578125" style="521" customWidth="1"/>
    <col min="14348" max="14348" width="6" style="521" customWidth="1"/>
    <col min="14349" max="14349" width="19.5703125" style="521" customWidth="1"/>
    <col min="14350" max="14350" width="2.140625" style="521" customWidth="1"/>
    <col min="14351" max="14351" width="3.42578125" style="521" customWidth="1"/>
    <col min="14352" max="14352" width="8.5703125" style="521" customWidth="1"/>
    <col min="14353" max="14353" width="9.85546875" style="521" customWidth="1"/>
    <col min="14354" max="14358" width="8.5703125" style="521" customWidth="1"/>
    <col min="14359" max="14593" width="12.42578125" style="521"/>
    <col min="14594" max="14594" width="29.42578125" style="521" customWidth="1"/>
    <col min="14595" max="14595" width="26.5703125" style="521" customWidth="1"/>
    <col min="14596" max="14596" width="24.28515625" style="521" customWidth="1"/>
    <col min="14597" max="14597" width="22" style="521" customWidth="1"/>
    <col min="14598" max="14598" width="30.140625" style="521" customWidth="1"/>
    <col min="14599" max="14599" width="31.28515625" style="521" customWidth="1"/>
    <col min="14600" max="14600" width="23.140625" style="521" customWidth="1"/>
    <col min="14601" max="14601" width="16.140625" style="521" customWidth="1"/>
    <col min="14602" max="14602" width="6" style="521" customWidth="1"/>
    <col min="14603" max="14603" width="23.42578125" style="521" customWidth="1"/>
    <col min="14604" max="14604" width="6" style="521" customWidth="1"/>
    <col min="14605" max="14605" width="19.5703125" style="521" customWidth="1"/>
    <col min="14606" max="14606" width="2.140625" style="521" customWidth="1"/>
    <col min="14607" max="14607" width="3.42578125" style="521" customWidth="1"/>
    <col min="14608" max="14608" width="8.5703125" style="521" customWidth="1"/>
    <col min="14609" max="14609" width="9.85546875" style="521" customWidth="1"/>
    <col min="14610" max="14614" width="8.5703125" style="521" customWidth="1"/>
    <col min="14615" max="14849" width="12.42578125" style="521"/>
    <col min="14850" max="14850" width="29.42578125" style="521" customWidth="1"/>
    <col min="14851" max="14851" width="26.5703125" style="521" customWidth="1"/>
    <col min="14852" max="14852" width="24.28515625" style="521" customWidth="1"/>
    <col min="14853" max="14853" width="22" style="521" customWidth="1"/>
    <col min="14854" max="14854" width="30.140625" style="521" customWidth="1"/>
    <col min="14855" max="14855" width="31.28515625" style="521" customWidth="1"/>
    <col min="14856" max="14856" width="23.140625" style="521" customWidth="1"/>
    <col min="14857" max="14857" width="16.140625" style="521" customWidth="1"/>
    <col min="14858" max="14858" width="6" style="521" customWidth="1"/>
    <col min="14859" max="14859" width="23.42578125" style="521" customWidth="1"/>
    <col min="14860" max="14860" width="6" style="521" customWidth="1"/>
    <col min="14861" max="14861" width="19.5703125" style="521" customWidth="1"/>
    <col min="14862" max="14862" width="2.140625" style="521" customWidth="1"/>
    <col min="14863" max="14863" width="3.42578125" style="521" customWidth="1"/>
    <col min="14864" max="14864" width="8.5703125" style="521" customWidth="1"/>
    <col min="14865" max="14865" width="9.85546875" style="521" customWidth="1"/>
    <col min="14866" max="14870" width="8.5703125" style="521" customWidth="1"/>
    <col min="14871" max="15105" width="12.42578125" style="521"/>
    <col min="15106" max="15106" width="29.42578125" style="521" customWidth="1"/>
    <col min="15107" max="15107" width="26.5703125" style="521" customWidth="1"/>
    <col min="15108" max="15108" width="24.28515625" style="521" customWidth="1"/>
    <col min="15109" max="15109" width="22" style="521" customWidth="1"/>
    <col min="15110" max="15110" width="30.140625" style="521" customWidth="1"/>
    <col min="15111" max="15111" width="31.28515625" style="521" customWidth="1"/>
    <col min="15112" max="15112" width="23.140625" style="521" customWidth="1"/>
    <col min="15113" max="15113" width="16.140625" style="521" customWidth="1"/>
    <col min="15114" max="15114" width="6" style="521" customWidth="1"/>
    <col min="15115" max="15115" width="23.42578125" style="521" customWidth="1"/>
    <col min="15116" max="15116" width="6" style="521" customWidth="1"/>
    <col min="15117" max="15117" width="19.5703125" style="521" customWidth="1"/>
    <col min="15118" max="15118" width="2.140625" style="521" customWidth="1"/>
    <col min="15119" max="15119" width="3.42578125" style="521" customWidth="1"/>
    <col min="15120" max="15120" width="8.5703125" style="521" customWidth="1"/>
    <col min="15121" max="15121" width="9.85546875" style="521" customWidth="1"/>
    <col min="15122" max="15126" width="8.5703125" style="521" customWidth="1"/>
    <col min="15127" max="15361" width="12.42578125" style="521"/>
    <col min="15362" max="15362" width="29.42578125" style="521" customWidth="1"/>
    <col min="15363" max="15363" width="26.5703125" style="521" customWidth="1"/>
    <col min="15364" max="15364" width="24.28515625" style="521" customWidth="1"/>
    <col min="15365" max="15365" width="22" style="521" customWidth="1"/>
    <col min="15366" max="15366" width="30.140625" style="521" customWidth="1"/>
    <col min="15367" max="15367" width="31.28515625" style="521" customWidth="1"/>
    <col min="15368" max="15368" width="23.140625" style="521" customWidth="1"/>
    <col min="15369" max="15369" width="16.140625" style="521" customWidth="1"/>
    <col min="15370" max="15370" width="6" style="521" customWidth="1"/>
    <col min="15371" max="15371" width="23.42578125" style="521" customWidth="1"/>
    <col min="15372" max="15372" width="6" style="521" customWidth="1"/>
    <col min="15373" max="15373" width="19.5703125" style="521" customWidth="1"/>
    <col min="15374" max="15374" width="2.140625" style="521" customWidth="1"/>
    <col min="15375" max="15375" width="3.42578125" style="521" customWidth="1"/>
    <col min="15376" max="15376" width="8.5703125" style="521" customWidth="1"/>
    <col min="15377" max="15377" width="9.85546875" style="521" customWidth="1"/>
    <col min="15378" max="15382" width="8.5703125" style="521" customWidth="1"/>
    <col min="15383" max="15617" width="12.42578125" style="521"/>
    <col min="15618" max="15618" width="29.42578125" style="521" customWidth="1"/>
    <col min="15619" max="15619" width="26.5703125" style="521" customWidth="1"/>
    <col min="15620" max="15620" width="24.28515625" style="521" customWidth="1"/>
    <col min="15621" max="15621" width="22" style="521" customWidth="1"/>
    <col min="15622" max="15622" width="30.140625" style="521" customWidth="1"/>
    <col min="15623" max="15623" width="31.28515625" style="521" customWidth="1"/>
    <col min="15624" max="15624" width="23.140625" style="521" customWidth="1"/>
    <col min="15625" max="15625" width="16.140625" style="521" customWidth="1"/>
    <col min="15626" max="15626" width="6" style="521" customWidth="1"/>
    <col min="15627" max="15627" width="23.42578125" style="521" customWidth="1"/>
    <col min="15628" max="15628" width="6" style="521" customWidth="1"/>
    <col min="15629" max="15629" width="19.5703125" style="521" customWidth="1"/>
    <col min="15630" max="15630" width="2.140625" style="521" customWidth="1"/>
    <col min="15631" max="15631" width="3.42578125" style="521" customWidth="1"/>
    <col min="15632" max="15632" width="8.5703125" style="521" customWidth="1"/>
    <col min="15633" max="15633" width="9.85546875" style="521" customWidth="1"/>
    <col min="15634" max="15638" width="8.5703125" style="521" customWidth="1"/>
    <col min="15639" max="15873" width="12.42578125" style="521"/>
    <col min="15874" max="15874" width="29.42578125" style="521" customWidth="1"/>
    <col min="15875" max="15875" width="26.5703125" style="521" customWidth="1"/>
    <col min="15876" max="15876" width="24.28515625" style="521" customWidth="1"/>
    <col min="15877" max="15877" width="22" style="521" customWidth="1"/>
    <col min="15878" max="15878" width="30.140625" style="521" customWidth="1"/>
    <col min="15879" max="15879" width="31.28515625" style="521" customWidth="1"/>
    <col min="15880" max="15880" width="23.140625" style="521" customWidth="1"/>
    <col min="15881" max="15881" width="16.140625" style="521" customWidth="1"/>
    <col min="15882" max="15882" width="6" style="521" customWidth="1"/>
    <col min="15883" max="15883" width="23.42578125" style="521" customWidth="1"/>
    <col min="15884" max="15884" width="6" style="521" customWidth="1"/>
    <col min="15885" max="15885" width="19.5703125" style="521" customWidth="1"/>
    <col min="15886" max="15886" width="2.140625" style="521" customWidth="1"/>
    <col min="15887" max="15887" width="3.42578125" style="521" customWidth="1"/>
    <col min="15888" max="15888" width="8.5703125" style="521" customWidth="1"/>
    <col min="15889" max="15889" width="9.85546875" style="521" customWidth="1"/>
    <col min="15890" max="15894" width="8.5703125" style="521" customWidth="1"/>
    <col min="15895" max="16129" width="12.42578125" style="521"/>
    <col min="16130" max="16130" width="29.42578125" style="521" customWidth="1"/>
    <col min="16131" max="16131" width="26.5703125" style="521" customWidth="1"/>
    <col min="16132" max="16132" width="24.28515625" style="521" customWidth="1"/>
    <col min="16133" max="16133" width="22" style="521" customWidth="1"/>
    <col min="16134" max="16134" width="30.140625" style="521" customWidth="1"/>
    <col min="16135" max="16135" width="31.28515625" style="521" customWidth="1"/>
    <col min="16136" max="16136" width="23.140625" style="521" customWidth="1"/>
    <col min="16137" max="16137" width="16.140625" style="521" customWidth="1"/>
    <col min="16138" max="16138" width="6" style="521" customWidth="1"/>
    <col min="16139" max="16139" width="23.42578125" style="521" customWidth="1"/>
    <col min="16140" max="16140" width="6" style="521" customWidth="1"/>
    <col min="16141" max="16141" width="19.5703125" style="521" customWidth="1"/>
    <col min="16142" max="16142" width="2.140625" style="521" customWidth="1"/>
    <col min="16143" max="16143" width="3.42578125" style="521" customWidth="1"/>
    <col min="16144" max="16144" width="8.5703125" style="521" customWidth="1"/>
    <col min="16145" max="16145" width="9.85546875" style="521" customWidth="1"/>
    <col min="16146" max="16150" width="8.5703125" style="521" customWidth="1"/>
    <col min="16151" max="16384" width="12.42578125" style="521"/>
  </cols>
  <sheetData>
    <row r="1" spans="1:23" ht="15.75">
      <c r="B1" s="596" t="s">
        <v>554</v>
      </c>
      <c r="C1" s="542"/>
      <c r="D1" s="542"/>
      <c r="E1" s="542"/>
      <c r="F1" s="542"/>
      <c r="G1" s="519" t="s">
        <v>938</v>
      </c>
      <c r="H1" s="502"/>
      <c r="I1" s="502"/>
      <c r="U1" s="624"/>
    </row>
    <row r="2" spans="1:23" ht="3" customHeight="1">
      <c r="B2" s="596"/>
      <c r="C2" s="542"/>
      <c r="D2" s="542"/>
      <c r="E2" s="542"/>
      <c r="F2" s="542"/>
      <c r="G2" s="542"/>
      <c r="H2" s="542"/>
      <c r="I2" s="502"/>
      <c r="J2" s="625"/>
      <c r="K2" s="625"/>
      <c r="L2" s="626"/>
      <c r="M2" s="626"/>
      <c r="N2" s="626"/>
      <c r="O2" s="625"/>
      <c r="P2" s="625"/>
      <c r="Q2" s="626"/>
      <c r="R2" s="626"/>
      <c r="S2" s="626"/>
      <c r="T2" s="626"/>
      <c r="U2" s="626"/>
      <c r="V2" s="626"/>
    </row>
    <row r="3" spans="1:23" s="630" customFormat="1" ht="21.75" customHeight="1">
      <c r="B3" s="1053" t="s">
        <v>1229</v>
      </c>
      <c r="C3" s="1053"/>
      <c r="D3" s="1053"/>
      <c r="E3" s="1053"/>
      <c r="F3" s="1053"/>
      <c r="G3" s="1053"/>
      <c r="H3" s="627"/>
      <c r="I3" s="628"/>
      <c r="J3" s="629"/>
      <c r="L3" s="629"/>
      <c r="M3" s="631"/>
      <c r="N3" s="629"/>
      <c r="S3" s="629"/>
      <c r="U3" s="629"/>
      <c r="V3" s="629"/>
      <c r="W3" s="629"/>
    </row>
    <row r="4" spans="1:23" s="630" customFormat="1" ht="25.5" customHeight="1">
      <c r="B4" s="1089" t="s">
        <v>1230</v>
      </c>
      <c r="C4" s="1089"/>
      <c r="D4" s="1089"/>
      <c r="E4" s="1089"/>
      <c r="F4" s="1089"/>
      <c r="G4" s="1089"/>
      <c r="H4" s="632"/>
      <c r="I4" s="632"/>
      <c r="J4" s="629"/>
      <c r="L4" s="629"/>
      <c r="M4" s="631"/>
      <c r="N4" s="629"/>
      <c r="S4" s="629"/>
      <c r="U4" s="629"/>
      <c r="V4" s="629"/>
      <c r="W4" s="629"/>
    </row>
    <row r="5" spans="1:23" s="630" customFormat="1" ht="14.25" customHeight="1">
      <c r="B5" s="633"/>
      <c r="C5" s="634"/>
      <c r="D5" s="1090"/>
      <c r="E5" s="1090"/>
      <c r="F5" s="1090"/>
      <c r="G5" s="1090"/>
      <c r="H5" s="634"/>
      <c r="I5" s="634"/>
      <c r="J5" s="629"/>
      <c r="L5" s="629"/>
      <c r="M5" s="631"/>
      <c r="N5" s="629"/>
      <c r="S5" s="629"/>
      <c r="U5" s="629"/>
      <c r="V5" s="629"/>
      <c r="W5" s="629"/>
    </row>
    <row r="6" spans="1:23" s="630" customFormat="1" ht="17.25" customHeight="1">
      <c r="B6" s="633"/>
      <c r="C6" s="635"/>
      <c r="D6" s="636"/>
      <c r="E6" s="636"/>
      <c r="F6" s="636"/>
      <c r="G6" s="637"/>
      <c r="H6" s="634"/>
      <c r="I6" s="634"/>
      <c r="J6" s="629"/>
      <c r="L6" s="629"/>
      <c r="M6" s="631"/>
      <c r="N6" s="629"/>
      <c r="S6" s="629"/>
      <c r="U6" s="629"/>
      <c r="V6" s="629"/>
      <c r="W6" s="629"/>
    </row>
    <row r="7" spans="1:23" s="638" customFormat="1" ht="19.5" customHeight="1">
      <c r="B7" s="550" t="s">
        <v>538</v>
      </c>
      <c r="D7" s="639" t="s">
        <v>705</v>
      </c>
      <c r="E7" s="639"/>
      <c r="F7" s="639"/>
      <c r="G7" s="640"/>
      <c r="H7" s="542"/>
      <c r="I7" s="641"/>
      <c r="J7" s="642"/>
      <c r="K7" s="643"/>
      <c r="M7" s="644"/>
      <c r="N7" s="644"/>
    </row>
    <row r="8" spans="1:23" s="638" customFormat="1" ht="15.75">
      <c r="B8" s="574"/>
      <c r="C8" s="573"/>
      <c r="D8" s="573"/>
      <c r="E8" s="573"/>
      <c r="F8" s="573"/>
      <c r="G8" s="573"/>
      <c r="H8" s="573"/>
      <c r="I8" s="640"/>
    </row>
    <row r="9" spans="1:23" ht="48" customHeight="1">
      <c r="A9" s="1086" t="s">
        <v>1231</v>
      </c>
      <c r="B9" s="1091" t="s">
        <v>555</v>
      </c>
      <c r="C9" s="1086" t="s">
        <v>548</v>
      </c>
      <c r="D9" s="1086" t="s">
        <v>1125</v>
      </c>
      <c r="E9" s="1086" t="s">
        <v>1126</v>
      </c>
      <c r="F9" s="1086" t="s">
        <v>1127</v>
      </c>
      <c r="G9" s="1093" t="s">
        <v>1074</v>
      </c>
      <c r="H9" s="1088"/>
      <c r="I9" s="645"/>
    </row>
    <row r="10" spans="1:23" ht="26.25" customHeight="1">
      <c r="A10" s="1087"/>
      <c r="B10" s="1092"/>
      <c r="C10" s="1087"/>
      <c r="D10" s="1087"/>
      <c r="E10" s="1087"/>
      <c r="F10" s="1087"/>
      <c r="G10" s="1094"/>
      <c r="H10" s="1088"/>
      <c r="I10" s="583"/>
    </row>
    <row r="11" spans="1:23" ht="0.75" hidden="1" customHeight="1">
      <c r="A11" s="1087"/>
      <c r="B11" s="1092"/>
      <c r="C11" s="1087"/>
      <c r="D11" s="1087"/>
      <c r="E11" s="1087"/>
      <c r="F11" s="1087"/>
      <c r="G11" s="1094"/>
      <c r="H11" s="583"/>
      <c r="I11" s="645"/>
    </row>
    <row r="12" spans="1:23" ht="16.5" customHeight="1">
      <c r="A12" s="860"/>
      <c r="B12" s="861"/>
      <c r="C12" s="864"/>
      <c r="D12" s="864" t="s">
        <v>549</v>
      </c>
      <c r="E12" s="864" t="s">
        <v>549</v>
      </c>
      <c r="F12" s="864"/>
      <c r="G12" s="868"/>
      <c r="H12" s="583"/>
      <c r="I12" s="645"/>
    </row>
    <row r="13" spans="1:23" ht="23.25" customHeight="1">
      <c r="A13" s="858"/>
      <c r="B13" s="862"/>
      <c r="C13" s="865"/>
      <c r="D13" s="865"/>
      <c r="E13" s="867"/>
      <c r="F13" s="837"/>
      <c r="G13" s="869"/>
      <c r="H13" s="583"/>
      <c r="I13" s="645"/>
    </row>
    <row r="14" spans="1:23" ht="16.5" customHeight="1">
      <c r="A14" s="857"/>
      <c r="B14" s="863"/>
      <c r="C14" s="553"/>
      <c r="D14" s="866"/>
      <c r="E14" s="553"/>
      <c r="F14" s="866"/>
      <c r="G14" s="870"/>
      <c r="H14" s="646"/>
      <c r="I14" s="583"/>
    </row>
    <row r="15" spans="1:23" ht="16.5" customHeight="1">
      <c r="A15" s="857"/>
      <c r="B15" s="863"/>
      <c r="C15" s="866"/>
      <c r="D15" s="866"/>
      <c r="E15" s="553"/>
      <c r="F15" s="866"/>
      <c r="G15" s="870"/>
      <c r="H15" s="646"/>
      <c r="I15" s="583"/>
    </row>
    <row r="16" spans="1:23" ht="16.5" customHeight="1">
      <c r="A16" s="857"/>
      <c r="B16" s="863"/>
      <c r="C16" s="866"/>
      <c r="D16" s="866"/>
      <c r="E16" s="553"/>
      <c r="F16" s="553"/>
      <c r="G16" s="554"/>
      <c r="H16" s="647"/>
      <c r="I16" s="583"/>
    </row>
    <row r="17" spans="1:9" ht="16.5" customHeight="1">
      <c r="A17" s="857"/>
      <c r="B17" s="863"/>
      <c r="C17" s="866"/>
      <c r="D17" s="866"/>
      <c r="E17" s="553"/>
      <c r="F17" s="553"/>
      <c r="G17" s="554"/>
      <c r="H17" s="647"/>
      <c r="I17" s="583"/>
    </row>
    <row r="18" spans="1:9" ht="16.5" customHeight="1">
      <c r="A18" s="857"/>
      <c r="B18" s="863"/>
      <c r="C18" s="866"/>
      <c r="D18" s="866"/>
      <c r="E18" s="866"/>
      <c r="F18" s="866"/>
      <c r="G18" s="870"/>
      <c r="H18" s="646"/>
      <c r="I18" s="583"/>
    </row>
    <row r="19" spans="1:9" ht="16.5" customHeight="1">
      <c r="A19" s="857"/>
      <c r="B19" s="863"/>
      <c r="C19" s="866"/>
      <c r="D19" s="866"/>
      <c r="E19" s="866"/>
      <c r="F19" s="866"/>
      <c r="G19" s="870"/>
      <c r="H19" s="646"/>
      <c r="I19" s="583"/>
    </row>
    <row r="20" spans="1:9" ht="15.75">
      <c r="A20" s="857"/>
      <c r="B20" s="863"/>
      <c r="C20" s="866"/>
      <c r="D20" s="866"/>
      <c r="E20" s="866"/>
      <c r="F20" s="866"/>
      <c r="G20" s="870"/>
      <c r="H20" s="646"/>
      <c r="I20" s="583"/>
    </row>
    <row r="21" spans="1:9" ht="15.75">
      <c r="A21" s="857"/>
      <c r="B21" s="863"/>
      <c r="C21" s="866"/>
      <c r="D21" s="866"/>
      <c r="E21" s="866"/>
      <c r="F21" s="866"/>
      <c r="G21" s="870"/>
      <c r="H21" s="646"/>
      <c r="I21" s="583"/>
    </row>
    <row r="22" spans="1:9" ht="15.75">
      <c r="A22" s="857"/>
      <c r="B22" s="863"/>
      <c r="C22" s="866"/>
      <c r="D22" s="866"/>
      <c r="E22" s="866"/>
      <c r="F22" s="866"/>
      <c r="G22" s="870"/>
      <c r="H22" s="646"/>
      <c r="I22" s="583"/>
    </row>
    <row r="23" spans="1:9" ht="15.75">
      <c r="A23" s="857"/>
      <c r="B23" s="863"/>
      <c r="C23" s="866"/>
      <c r="D23" s="866"/>
      <c r="E23" s="866"/>
      <c r="F23" s="866"/>
      <c r="G23" s="870"/>
      <c r="H23" s="646"/>
      <c r="I23" s="859"/>
    </row>
    <row r="24" spans="1:9" ht="15.75">
      <c r="A24" s="857"/>
      <c r="B24" s="863"/>
      <c r="C24" s="866"/>
      <c r="D24" s="866"/>
      <c r="E24" s="866"/>
      <c r="F24" s="866"/>
      <c r="G24" s="870"/>
      <c r="H24" s="646"/>
      <c r="I24" s="583"/>
    </row>
    <row r="25" spans="1:9" ht="15.75">
      <c r="A25" s="857"/>
      <c r="B25" s="863"/>
      <c r="C25" s="866"/>
      <c r="D25" s="866"/>
      <c r="E25" s="866"/>
      <c r="F25" s="866"/>
      <c r="G25" s="870"/>
      <c r="H25" s="646"/>
      <c r="I25" s="583"/>
    </row>
    <row r="26" spans="1:9" ht="14.25" customHeight="1">
      <c r="B26" s="646"/>
      <c r="C26" s="646"/>
      <c r="D26" s="646"/>
      <c r="E26" s="646"/>
      <c r="F26" s="646"/>
      <c r="G26" s="646"/>
      <c r="H26" s="646"/>
      <c r="I26" s="583"/>
    </row>
    <row r="27" spans="1:9" ht="15.75">
      <c r="B27" s="1082" t="s">
        <v>552</v>
      </c>
      <c r="C27" s="1028"/>
      <c r="D27" s="1028"/>
      <c r="E27" s="646"/>
      <c r="F27" s="646"/>
      <c r="G27" s="646"/>
      <c r="H27" s="646"/>
      <c r="I27" s="502"/>
    </row>
    <row r="28" spans="1:9" ht="18.75" customHeight="1">
      <c r="E28" s="646"/>
      <c r="F28" s="646"/>
      <c r="G28" s="646"/>
      <c r="H28" s="646"/>
      <c r="I28" s="583"/>
    </row>
    <row r="29" spans="1:9" ht="15.75">
      <c r="E29" s="646"/>
      <c r="F29" s="93" t="s">
        <v>714</v>
      </c>
      <c r="G29" s="93"/>
      <c r="H29" s="502"/>
      <c r="I29" s="583"/>
    </row>
    <row r="30" spans="1:9" ht="15.75">
      <c r="B30" s="646"/>
      <c r="C30" s="646"/>
      <c r="D30" s="646"/>
      <c r="E30" s="646"/>
      <c r="F30" s="650" t="s">
        <v>872</v>
      </c>
      <c r="G30" s="357"/>
      <c r="H30" s="502"/>
      <c r="I30" s="502"/>
    </row>
    <row r="31" spans="1:9" ht="15.75">
      <c r="B31" s="646"/>
      <c r="C31" s="646"/>
      <c r="D31" s="646"/>
      <c r="E31" s="646"/>
      <c r="F31" s="93" t="s">
        <v>715</v>
      </c>
      <c r="G31" s="93"/>
      <c r="H31" s="502"/>
      <c r="I31" s="502"/>
    </row>
    <row r="32" spans="1:9" ht="15.75">
      <c r="B32" s="574"/>
      <c r="C32" s="573"/>
      <c r="D32" s="573"/>
      <c r="E32" s="573"/>
      <c r="F32" s="440" t="s">
        <v>464</v>
      </c>
      <c r="G32" s="440"/>
      <c r="H32" s="573"/>
      <c r="I32" s="502"/>
    </row>
    <row r="33" spans="2:9" ht="15.75">
      <c r="B33" s="502"/>
      <c r="C33" s="502"/>
      <c r="D33" s="502"/>
      <c r="E33" s="542"/>
      <c r="F33" s="542"/>
      <c r="G33" s="542"/>
      <c r="H33" s="542"/>
      <c r="I33" s="502"/>
    </row>
    <row r="34" spans="2:9" ht="15.75">
      <c r="B34" s="550" t="s">
        <v>556</v>
      </c>
      <c r="C34" s="542"/>
      <c r="D34" s="542"/>
      <c r="E34" s="542"/>
      <c r="F34" s="502"/>
      <c r="G34" s="502"/>
      <c r="H34" s="542"/>
      <c r="I34" s="502"/>
    </row>
    <row r="35" spans="2:9" ht="15.75">
      <c r="B35" s="550"/>
      <c r="C35" s="542"/>
      <c r="D35" s="542"/>
      <c r="E35" s="542"/>
      <c r="F35" s="502"/>
      <c r="G35" s="502"/>
      <c r="H35" s="542"/>
      <c r="I35" s="502"/>
    </row>
    <row r="36" spans="2:9" ht="15.75">
      <c r="B36" s="550"/>
      <c r="C36" s="542"/>
      <c r="D36" s="542"/>
      <c r="E36" s="542"/>
      <c r="F36" s="502"/>
      <c r="G36" s="502"/>
      <c r="H36" s="542"/>
      <c r="I36" s="502"/>
    </row>
    <row r="37" spans="2:9" ht="15.75">
      <c r="B37" s="502"/>
      <c r="C37" s="502"/>
      <c r="D37" s="502"/>
      <c r="E37" s="502"/>
      <c r="F37" s="502"/>
      <c r="G37" s="502"/>
      <c r="H37" s="502"/>
      <c r="I37" s="502"/>
    </row>
    <row r="38" spans="2:9" ht="15.75">
      <c r="B38" s="606"/>
      <c r="C38" s="606"/>
      <c r="D38" s="606"/>
      <c r="E38" s="606"/>
      <c r="F38" s="606"/>
      <c r="G38" s="606"/>
      <c r="H38" s="648"/>
      <c r="I38" s="648"/>
    </row>
    <row r="39" spans="2:9" ht="15.75">
      <c r="B39" s="606"/>
      <c r="C39" s="606"/>
      <c r="D39" s="606"/>
      <c r="E39" s="606"/>
      <c r="F39" s="606"/>
      <c r="G39" s="606"/>
      <c r="H39" s="648"/>
      <c r="I39" s="648"/>
    </row>
    <row r="40" spans="2:9">
      <c r="B40" s="648"/>
      <c r="C40" s="648"/>
      <c r="D40" s="648"/>
      <c r="E40" s="648"/>
      <c r="F40" s="648"/>
      <c r="G40" s="648"/>
      <c r="H40" s="648"/>
      <c r="I40" s="648"/>
    </row>
    <row r="41" spans="2:9">
      <c r="B41" s="648"/>
      <c r="C41" s="648"/>
      <c r="D41" s="648"/>
      <c r="E41" s="648"/>
      <c r="F41" s="648"/>
      <c r="G41" s="648"/>
      <c r="H41" s="648"/>
      <c r="I41" s="648"/>
    </row>
    <row r="42" spans="2:9">
      <c r="B42" s="648"/>
      <c r="C42" s="648"/>
      <c r="D42" s="648"/>
      <c r="E42" s="648"/>
      <c r="F42" s="648"/>
      <c r="G42" s="648"/>
      <c r="H42" s="648"/>
      <c r="I42" s="648"/>
    </row>
    <row r="43" spans="2:9">
      <c r="B43" s="648"/>
      <c r="C43" s="648"/>
      <c r="D43" s="648"/>
      <c r="E43" s="648"/>
      <c r="F43" s="648"/>
      <c r="G43" s="648"/>
      <c r="H43" s="648"/>
      <c r="I43" s="648"/>
    </row>
  </sheetData>
  <mergeCells count="12">
    <mergeCell ref="A9:A11"/>
    <mergeCell ref="H9:H10"/>
    <mergeCell ref="B27:D27"/>
    <mergeCell ref="B3:G3"/>
    <mergeCell ref="B4:G4"/>
    <mergeCell ref="D5:G5"/>
    <mergeCell ref="B9:B11"/>
    <mergeCell ref="C9:C11"/>
    <mergeCell ref="D9:D11"/>
    <mergeCell ref="E9:E11"/>
    <mergeCell ref="F9:F11"/>
    <mergeCell ref="G9:G11"/>
  </mergeCells>
  <pageMargins left="0.75" right="0.75" top="0.75" bottom="0.25" header="0.5" footer="0.5"/>
  <pageSetup paperSize="9" scale="83" firstPageNumber="60" orientation="landscape" useFirstPageNumber="1" r:id="rId1"/>
  <headerFooter alignWithMargins="0">
    <oddFooter>&amp;C&amp;10&amp;P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35"/>
  <sheetViews>
    <sheetView showGridLines="0" zoomScaleNormal="100" workbookViewId="0">
      <selection sqref="A1:B1"/>
    </sheetView>
  </sheetViews>
  <sheetFormatPr defaultRowHeight="20.25"/>
  <cols>
    <col min="1" max="1" width="9.140625" style="260"/>
    <col min="2" max="2" width="93.5703125" customWidth="1"/>
  </cols>
  <sheetData>
    <row r="1" spans="1:2" ht="27" customHeight="1">
      <c r="A1" s="891" t="s">
        <v>1098</v>
      </c>
      <c r="B1" s="891"/>
    </row>
    <row r="2" spans="1:2" ht="18" customHeight="1">
      <c r="B2" s="806"/>
    </row>
    <row r="3" spans="1:2" ht="18" customHeight="1">
      <c r="A3" s="260" t="s">
        <v>1082</v>
      </c>
      <c r="B3" s="809" t="s">
        <v>1085</v>
      </c>
    </row>
    <row r="4" spans="1:2" ht="12" customHeight="1">
      <c r="B4" s="807"/>
    </row>
    <row r="5" spans="1:2" ht="9.75" customHeight="1">
      <c r="B5" s="807"/>
    </row>
    <row r="6" spans="1:2" ht="48">
      <c r="B6" s="807" t="s">
        <v>1104</v>
      </c>
    </row>
    <row r="7" spans="1:2" ht="18" customHeight="1">
      <c r="B7" s="807"/>
    </row>
    <row r="8" spans="1:2">
      <c r="A8" s="260" t="s">
        <v>1083</v>
      </c>
      <c r="B8" s="809" t="s">
        <v>1095</v>
      </c>
    </row>
    <row r="9" spans="1:2" ht="15.75" customHeight="1">
      <c r="B9" s="807"/>
    </row>
    <row r="10" spans="1:2" ht="16.5" customHeight="1">
      <c r="B10" s="807"/>
    </row>
    <row r="11" spans="1:2" ht="60.75">
      <c r="B11" s="807" t="s">
        <v>1097</v>
      </c>
    </row>
    <row r="12" spans="1:2" ht="16.5" customHeight="1">
      <c r="B12" s="807"/>
    </row>
    <row r="13" spans="1:2" ht="40.5">
      <c r="B13" s="807" t="s">
        <v>1096</v>
      </c>
    </row>
    <row r="14" spans="1:2">
      <c r="B14" s="807"/>
    </row>
    <row r="15" spans="1:2" ht="21" customHeight="1">
      <c r="A15" s="260" t="s">
        <v>1093</v>
      </c>
      <c r="B15" s="809" t="s">
        <v>1090</v>
      </c>
    </row>
    <row r="16" spans="1:2" ht="21" customHeight="1"/>
    <row r="17" spans="1:2" ht="40.5">
      <c r="B17" s="807" t="s">
        <v>1188</v>
      </c>
    </row>
    <row r="18" spans="1:2" ht="21" customHeight="1">
      <c r="B18" s="807"/>
    </row>
    <row r="19" spans="1:2" ht="18" customHeight="1">
      <c r="A19" s="260" t="s">
        <v>1094</v>
      </c>
      <c r="B19" s="808" t="s">
        <v>1088</v>
      </c>
    </row>
    <row r="20" spans="1:2" ht="18" customHeight="1">
      <c r="B20" s="807"/>
    </row>
    <row r="21" spans="1:2" ht="60.75">
      <c r="B21" s="807" t="s">
        <v>1091</v>
      </c>
    </row>
    <row r="22" spans="1:2" ht="24" customHeight="1">
      <c r="B22" s="807"/>
    </row>
    <row r="23" spans="1:2" ht="40.5">
      <c r="B23" s="807" t="s">
        <v>1081</v>
      </c>
    </row>
    <row r="24" spans="1:2">
      <c r="B24" s="807"/>
    </row>
    <row r="25" spans="1:2" ht="18" customHeight="1">
      <c r="A25" s="260" t="s">
        <v>1084</v>
      </c>
      <c r="B25" s="809" t="s">
        <v>1087</v>
      </c>
    </row>
    <row r="26" spans="1:2" ht="18" customHeight="1">
      <c r="B26" s="807"/>
    </row>
    <row r="27" spans="1:2" ht="18" customHeight="1">
      <c r="B27" s="807" t="s">
        <v>1092</v>
      </c>
    </row>
    <row r="28" spans="1:2" ht="18" customHeight="1">
      <c r="B28" s="807"/>
    </row>
    <row r="29" spans="1:2" ht="18.75" customHeight="1">
      <c r="A29" s="260" t="s">
        <v>1089</v>
      </c>
      <c r="B29" s="809" t="s">
        <v>1086</v>
      </c>
    </row>
    <row r="30" spans="1:2" ht="19.5" customHeight="1">
      <c r="B30" s="807"/>
    </row>
    <row r="31" spans="1:2" ht="45.75" customHeight="1">
      <c r="B31" s="807" t="s">
        <v>1105</v>
      </c>
    </row>
    <row r="32" spans="1:2" ht="18" customHeight="1">
      <c r="B32" s="807"/>
    </row>
    <row r="33" ht="21" customHeight="1"/>
    <row r="34" ht="24.75" customHeight="1"/>
    <row r="35" ht="24" customHeight="1"/>
  </sheetData>
  <mergeCells count="1">
    <mergeCell ref="A1:B1"/>
  </mergeCells>
  <pageMargins left="0.7" right="0.7" top="0.75" bottom="0.75" header="0.3" footer="0.3"/>
  <pageSetup paperSize="9" scale="85" firstPageNumber="4" orientation="portrait" useFirstPageNumber="1"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E172"/>
  <sheetViews>
    <sheetView zoomScaleNormal="100" workbookViewId="0">
      <selection activeCell="F7" sqref="F7"/>
    </sheetView>
  </sheetViews>
  <sheetFormatPr defaultRowHeight="15"/>
  <cols>
    <col min="1" max="1" width="12.28515625" style="93" customWidth="1"/>
    <col min="2" max="2" width="45" style="93" customWidth="1"/>
    <col min="3" max="3" width="10" style="93" customWidth="1"/>
    <col min="4" max="4" width="9.42578125" style="93" customWidth="1"/>
    <col min="5" max="5" width="12" style="93" customWidth="1"/>
    <col min="6" max="6" width="11.5703125" style="93" customWidth="1"/>
    <col min="7" max="7" width="10.140625" style="93" customWidth="1"/>
    <col min="8" max="8" width="11.7109375" style="93" customWidth="1"/>
    <col min="9" max="9" width="9.85546875" style="93" customWidth="1"/>
    <col min="10" max="10" width="11.85546875" style="93" customWidth="1"/>
    <col min="11" max="11" width="9.85546875" style="93" customWidth="1"/>
    <col min="12" max="12" width="15" style="93" customWidth="1"/>
    <col min="13" max="31" width="9.140625" style="93"/>
  </cols>
  <sheetData>
    <row r="1" spans="1:12" ht="20.25" customHeight="1">
      <c r="L1" s="348" t="s">
        <v>881</v>
      </c>
    </row>
    <row r="2" spans="1:12" ht="30.75" customHeight="1">
      <c r="A2" s="895" t="s">
        <v>1193</v>
      </c>
      <c r="B2" s="895"/>
      <c r="C2" s="895"/>
      <c r="D2" s="895"/>
      <c r="E2" s="895"/>
      <c r="F2" s="895"/>
      <c r="G2" s="895"/>
      <c r="H2" s="895"/>
      <c r="I2" s="895"/>
      <c r="J2" s="895"/>
      <c r="K2" s="895"/>
      <c r="L2" s="895"/>
    </row>
    <row r="3" spans="1:12" ht="21.75" customHeight="1">
      <c r="A3" s="360" t="s">
        <v>596</v>
      </c>
      <c r="B3" s="361"/>
      <c r="C3" s="360"/>
      <c r="D3" s="358"/>
      <c r="E3" s="360"/>
      <c r="F3" s="360" t="s">
        <v>468</v>
      </c>
      <c r="G3" s="362"/>
      <c r="H3" s="362"/>
      <c r="I3" s="362"/>
      <c r="J3" s="362"/>
      <c r="K3" s="362"/>
      <c r="L3" s="362"/>
    </row>
    <row r="4" spans="1:12" ht="19.5" customHeight="1">
      <c r="A4" s="362"/>
      <c r="B4" s="362"/>
      <c r="C4" s="362"/>
      <c r="D4" s="362"/>
      <c r="E4" s="362"/>
      <c r="F4" s="362"/>
      <c r="G4" s="362"/>
      <c r="H4" s="362"/>
      <c r="I4" s="362"/>
      <c r="J4" s="362"/>
      <c r="K4" s="362"/>
      <c r="L4" s="207" t="s">
        <v>12</v>
      </c>
    </row>
    <row r="5" spans="1:12" ht="20.25" customHeight="1">
      <c r="A5" s="896" t="s">
        <v>94</v>
      </c>
      <c r="B5" s="899" t="s">
        <v>95</v>
      </c>
      <c r="C5" s="902" t="s">
        <v>597</v>
      </c>
      <c r="D5" s="903"/>
      <c r="E5" s="902" t="s">
        <v>598</v>
      </c>
      <c r="F5" s="910"/>
      <c r="G5" s="910"/>
      <c r="H5" s="903"/>
      <c r="I5" s="904" t="s">
        <v>1194</v>
      </c>
      <c r="J5" s="905"/>
      <c r="K5" s="906"/>
      <c r="L5" s="850"/>
    </row>
    <row r="6" spans="1:12" ht="22.5" customHeight="1">
      <c r="A6" s="897"/>
      <c r="B6" s="900"/>
      <c r="C6" s="907" t="s">
        <v>63</v>
      </c>
      <c r="D6" s="908"/>
      <c r="E6" s="907" t="s">
        <v>64</v>
      </c>
      <c r="F6" s="909"/>
      <c r="G6" s="909"/>
      <c r="H6" s="849" t="s">
        <v>65</v>
      </c>
      <c r="I6" s="892" t="s">
        <v>66</v>
      </c>
      <c r="J6" s="893"/>
      <c r="K6" s="894"/>
      <c r="L6" s="363" t="s">
        <v>67</v>
      </c>
    </row>
    <row r="7" spans="1:12" ht="94.5">
      <c r="A7" s="897"/>
      <c r="B7" s="900"/>
      <c r="C7" s="851" t="s">
        <v>341</v>
      </c>
      <c r="D7" s="851" t="s">
        <v>256</v>
      </c>
      <c r="E7" s="670" t="s">
        <v>601</v>
      </c>
      <c r="F7" s="670" t="s">
        <v>1238</v>
      </c>
      <c r="G7" s="853" t="s">
        <v>602</v>
      </c>
      <c r="H7" s="848" t="s">
        <v>599</v>
      </c>
      <c r="I7" s="854" t="s">
        <v>603</v>
      </c>
      <c r="J7" s="851" t="s">
        <v>604</v>
      </c>
      <c r="K7" s="856" t="s">
        <v>302</v>
      </c>
      <c r="L7" s="848" t="s">
        <v>600</v>
      </c>
    </row>
    <row r="8" spans="1:12" ht="57.75" customHeight="1">
      <c r="A8" s="898"/>
      <c r="B8" s="901"/>
      <c r="C8" s="852" t="s">
        <v>605</v>
      </c>
      <c r="D8" s="852" t="s">
        <v>606</v>
      </c>
      <c r="E8" s="852" t="s">
        <v>607</v>
      </c>
      <c r="F8" s="852" t="s">
        <v>608</v>
      </c>
      <c r="G8" s="852" t="s">
        <v>609</v>
      </c>
      <c r="H8" s="363" t="s">
        <v>65</v>
      </c>
      <c r="I8" s="855" t="s">
        <v>610</v>
      </c>
      <c r="J8" s="852" t="s">
        <v>611</v>
      </c>
      <c r="K8" s="852" t="s">
        <v>612</v>
      </c>
      <c r="L8" s="852" t="s">
        <v>613</v>
      </c>
    </row>
    <row r="9" spans="1:12" ht="15" customHeight="1">
      <c r="A9" s="364" t="s">
        <v>614</v>
      </c>
      <c r="B9" s="365" t="s">
        <v>615</v>
      </c>
      <c r="C9" s="854"/>
      <c r="D9" s="854"/>
      <c r="E9" s="851"/>
      <c r="F9" s="851"/>
      <c r="G9" s="851"/>
      <c r="H9" s="366"/>
      <c r="I9" s="854"/>
      <c r="J9" s="851"/>
      <c r="K9" s="851"/>
      <c r="L9" s="851"/>
    </row>
    <row r="10" spans="1:12" ht="15" customHeight="1">
      <c r="A10" s="367" t="s">
        <v>96</v>
      </c>
      <c r="B10" s="368" t="s">
        <v>97</v>
      </c>
      <c r="C10" s="854"/>
      <c r="D10" s="854"/>
      <c r="E10" s="851"/>
      <c r="F10" s="851"/>
      <c r="G10" s="851"/>
      <c r="H10" s="366"/>
      <c r="I10" s="854"/>
      <c r="J10" s="851"/>
      <c r="K10" s="851"/>
      <c r="L10" s="851"/>
    </row>
    <row r="11" spans="1:12" ht="15" customHeight="1">
      <c r="A11" s="367" t="s">
        <v>98</v>
      </c>
      <c r="B11" s="368" t="s">
        <v>99</v>
      </c>
      <c r="C11" s="854"/>
      <c r="D11" s="854"/>
      <c r="E11" s="851"/>
      <c r="F11" s="851"/>
      <c r="G11" s="851"/>
      <c r="H11" s="366"/>
      <c r="I11" s="854"/>
      <c r="J11" s="851"/>
      <c r="K11" s="851"/>
      <c r="L11" s="851"/>
    </row>
    <row r="12" spans="1:12" ht="15" customHeight="1">
      <c r="A12" s="367" t="s">
        <v>100</v>
      </c>
      <c r="B12" s="368" t="s">
        <v>616</v>
      </c>
      <c r="C12" s="854"/>
      <c r="D12" s="854"/>
      <c r="E12" s="851"/>
      <c r="F12" s="851"/>
      <c r="G12" s="851"/>
      <c r="H12" s="366"/>
      <c r="I12" s="854"/>
      <c r="J12" s="851"/>
      <c r="K12" s="851"/>
      <c r="L12" s="851"/>
    </row>
    <row r="13" spans="1:12" ht="15" customHeight="1">
      <c r="A13" s="369" t="s">
        <v>101</v>
      </c>
      <c r="B13" s="370" t="s">
        <v>102</v>
      </c>
      <c r="C13" s="854"/>
      <c r="D13" s="854"/>
      <c r="E13" s="851"/>
      <c r="F13" s="851"/>
      <c r="G13" s="851"/>
      <c r="H13" s="366"/>
      <c r="I13" s="854"/>
      <c r="J13" s="851"/>
      <c r="K13" s="851"/>
      <c r="L13" s="851"/>
    </row>
    <row r="14" spans="1:12" ht="15" customHeight="1">
      <c r="A14" s="368"/>
      <c r="B14" s="368"/>
      <c r="C14" s="854"/>
      <c r="D14" s="854"/>
      <c r="E14" s="851"/>
      <c r="F14" s="851"/>
      <c r="G14" s="851"/>
      <c r="H14" s="366"/>
      <c r="I14" s="854"/>
      <c r="J14" s="851"/>
      <c r="K14" s="851"/>
      <c r="L14" s="851"/>
    </row>
    <row r="15" spans="1:12" ht="15" customHeight="1">
      <c r="A15" s="371" t="s">
        <v>103</v>
      </c>
      <c r="B15" s="370" t="s">
        <v>617</v>
      </c>
      <c r="C15" s="854"/>
      <c r="D15" s="854"/>
      <c r="E15" s="851"/>
      <c r="F15" s="851"/>
      <c r="G15" s="851"/>
      <c r="H15" s="366"/>
      <c r="I15" s="854"/>
      <c r="J15" s="851"/>
      <c r="K15" s="851"/>
      <c r="L15" s="851"/>
    </row>
    <row r="16" spans="1:12" ht="15" customHeight="1">
      <c r="A16" s="372" t="s">
        <v>104</v>
      </c>
      <c r="B16" s="373" t="s">
        <v>105</v>
      </c>
      <c r="C16" s="854"/>
      <c r="D16" s="854"/>
      <c r="E16" s="851"/>
      <c r="F16" s="851"/>
      <c r="G16" s="851"/>
      <c r="H16" s="366"/>
      <c r="I16" s="854"/>
      <c r="J16" s="851"/>
      <c r="K16" s="851"/>
      <c r="L16" s="851"/>
    </row>
    <row r="17" spans="1:12" ht="15" customHeight="1">
      <c r="A17" s="371" t="s">
        <v>106</v>
      </c>
      <c r="B17" s="370" t="s">
        <v>107</v>
      </c>
      <c r="C17" s="854"/>
      <c r="D17" s="854"/>
      <c r="E17" s="851"/>
      <c r="F17" s="851"/>
      <c r="G17" s="851"/>
      <c r="H17" s="366"/>
      <c r="I17" s="854"/>
      <c r="J17" s="851"/>
      <c r="K17" s="851"/>
      <c r="L17" s="851"/>
    </row>
    <row r="18" spans="1:12" ht="15" customHeight="1">
      <c r="A18" s="367" t="s">
        <v>108</v>
      </c>
      <c r="B18" s="374" t="s">
        <v>618</v>
      </c>
      <c r="C18" s="854"/>
      <c r="D18" s="854"/>
      <c r="E18" s="851"/>
      <c r="F18" s="851"/>
      <c r="G18" s="851"/>
      <c r="H18" s="366"/>
      <c r="I18" s="854"/>
      <c r="J18" s="851"/>
      <c r="K18" s="851"/>
      <c r="L18" s="851"/>
    </row>
    <row r="19" spans="1:12" ht="15" customHeight="1">
      <c r="A19" s="367" t="s">
        <v>109</v>
      </c>
      <c r="B19" s="368" t="s">
        <v>619</v>
      </c>
      <c r="C19" s="854"/>
      <c r="D19" s="854"/>
      <c r="E19" s="851"/>
      <c r="F19" s="851"/>
      <c r="G19" s="851"/>
      <c r="H19" s="366"/>
      <c r="I19" s="854"/>
      <c r="J19" s="851"/>
      <c r="K19" s="851"/>
      <c r="L19" s="851"/>
    </row>
    <row r="20" spans="1:12" ht="15" customHeight="1">
      <c r="A20" s="371" t="s">
        <v>110</v>
      </c>
      <c r="B20" s="370" t="s">
        <v>111</v>
      </c>
      <c r="C20" s="854"/>
      <c r="D20" s="854"/>
      <c r="E20" s="851"/>
      <c r="F20" s="851"/>
      <c r="G20" s="851"/>
      <c r="H20" s="366"/>
      <c r="I20" s="854"/>
      <c r="J20" s="851"/>
      <c r="K20" s="851"/>
      <c r="L20" s="851"/>
    </row>
    <row r="21" spans="1:12" ht="15" customHeight="1">
      <c r="A21" s="367" t="s">
        <v>893</v>
      </c>
      <c r="B21" s="368" t="s">
        <v>93</v>
      </c>
      <c r="C21" s="854"/>
      <c r="D21" s="854"/>
      <c r="E21" s="851"/>
      <c r="F21" s="851"/>
      <c r="G21" s="851"/>
      <c r="H21" s="366"/>
      <c r="I21" s="854"/>
      <c r="J21" s="851"/>
      <c r="K21" s="851"/>
      <c r="L21" s="851"/>
    </row>
    <row r="22" spans="1:12" ht="15" customHeight="1">
      <c r="A22" s="367" t="s">
        <v>894</v>
      </c>
      <c r="B22" s="368" t="s">
        <v>123</v>
      </c>
      <c r="C22" s="854"/>
      <c r="D22" s="854"/>
      <c r="E22" s="851"/>
      <c r="F22" s="851"/>
      <c r="G22" s="851"/>
      <c r="H22" s="366"/>
      <c r="I22" s="854"/>
      <c r="J22" s="851"/>
      <c r="K22" s="851"/>
      <c r="L22" s="851"/>
    </row>
    <row r="23" spans="1:12" ht="15" customHeight="1">
      <c r="A23" s="881" t="s">
        <v>1166</v>
      </c>
      <c r="B23" s="882" t="s">
        <v>900</v>
      </c>
      <c r="C23" s="854"/>
      <c r="D23" s="854"/>
      <c r="E23" s="851"/>
      <c r="F23" s="851"/>
      <c r="G23" s="851"/>
      <c r="H23" s="366"/>
      <c r="I23" s="854"/>
      <c r="J23" s="851"/>
      <c r="K23" s="851"/>
      <c r="L23" s="851"/>
    </row>
    <row r="24" spans="1:12" ht="15" customHeight="1">
      <c r="A24" s="371" t="s">
        <v>112</v>
      </c>
      <c r="B24" s="370" t="s">
        <v>113</v>
      </c>
      <c r="C24" s="854"/>
      <c r="D24" s="854"/>
      <c r="E24" s="851"/>
      <c r="F24" s="851"/>
      <c r="G24" s="851"/>
      <c r="H24" s="366"/>
      <c r="I24" s="854"/>
      <c r="J24" s="851"/>
      <c r="K24" s="851"/>
      <c r="L24" s="851"/>
    </row>
    <row r="25" spans="1:12" ht="15" customHeight="1">
      <c r="A25" s="371"/>
      <c r="B25" s="370"/>
      <c r="C25" s="854"/>
      <c r="D25" s="854"/>
      <c r="E25" s="851"/>
      <c r="F25" s="851"/>
      <c r="G25" s="851"/>
      <c r="H25" s="366"/>
      <c r="I25" s="854"/>
      <c r="J25" s="851"/>
      <c r="K25" s="851"/>
      <c r="L25" s="851"/>
    </row>
    <row r="26" spans="1:12" ht="15" customHeight="1">
      <c r="A26" s="368"/>
      <c r="B26" s="370" t="s">
        <v>620</v>
      </c>
      <c r="C26" s="854"/>
      <c r="D26" s="854"/>
      <c r="E26" s="851"/>
      <c r="F26" s="851"/>
      <c r="G26" s="851"/>
      <c r="H26" s="366"/>
      <c r="I26" s="854"/>
      <c r="J26" s="851"/>
      <c r="K26" s="851"/>
      <c r="L26" s="851"/>
    </row>
    <row r="27" spans="1:12" ht="15" customHeight="1">
      <c r="A27" s="371"/>
      <c r="B27" s="370"/>
      <c r="C27" s="854"/>
      <c r="D27" s="854"/>
      <c r="E27" s="851"/>
      <c r="F27" s="851"/>
      <c r="G27" s="851"/>
      <c r="H27" s="366"/>
      <c r="I27" s="854"/>
      <c r="J27" s="851"/>
      <c r="K27" s="851"/>
      <c r="L27" s="851"/>
    </row>
    <row r="28" spans="1:12" ht="31.5">
      <c r="A28" s="375" t="s">
        <v>621</v>
      </c>
      <c r="B28" s="376" t="s">
        <v>622</v>
      </c>
      <c r="C28" s="854"/>
      <c r="D28" s="854"/>
      <c r="E28" s="851"/>
      <c r="F28" s="851"/>
      <c r="G28" s="851"/>
      <c r="H28" s="366"/>
      <c r="I28" s="854"/>
      <c r="J28" s="851"/>
      <c r="K28" s="851"/>
      <c r="L28" s="851"/>
    </row>
    <row r="29" spans="1:12" ht="15" customHeight="1">
      <c r="A29" s="377" t="s">
        <v>114</v>
      </c>
      <c r="B29" s="370" t="s">
        <v>115</v>
      </c>
      <c r="C29" s="674"/>
      <c r="D29" s="370"/>
      <c r="E29" s="370"/>
      <c r="F29" s="370"/>
      <c r="G29" s="370"/>
      <c r="H29" s="370"/>
      <c r="I29" s="370"/>
      <c r="J29" s="370"/>
      <c r="K29" s="370"/>
      <c r="L29" s="370"/>
    </row>
    <row r="30" spans="1:12" ht="15" customHeight="1">
      <c r="A30" s="379" t="s">
        <v>116</v>
      </c>
      <c r="B30" s="380" t="s">
        <v>117</v>
      </c>
      <c r="C30" s="874"/>
      <c r="D30" s="380"/>
      <c r="E30" s="380"/>
      <c r="F30" s="380"/>
      <c r="G30" s="380"/>
      <c r="H30" s="380"/>
      <c r="I30" s="380"/>
      <c r="J30" s="380"/>
      <c r="K30" s="380"/>
      <c r="L30" s="380"/>
    </row>
    <row r="31" spans="1:12" ht="15" customHeight="1">
      <c r="A31" s="378" t="s">
        <v>118</v>
      </c>
      <c r="B31" s="368" t="s">
        <v>119</v>
      </c>
      <c r="C31" s="382"/>
      <c r="D31" s="368"/>
      <c r="E31" s="368"/>
      <c r="F31" s="368"/>
      <c r="G31" s="368"/>
      <c r="H31" s="368"/>
      <c r="I31" s="368"/>
      <c r="J31" s="368"/>
      <c r="K31" s="368"/>
      <c r="L31" s="368"/>
    </row>
    <row r="32" spans="1:12" ht="15" customHeight="1">
      <c r="A32" s="378" t="s">
        <v>120</v>
      </c>
      <c r="B32" s="368" t="s">
        <v>121</v>
      </c>
      <c r="C32" s="382"/>
      <c r="D32" s="368"/>
      <c r="E32" s="368"/>
      <c r="F32" s="368"/>
      <c r="G32" s="368"/>
      <c r="H32" s="368"/>
      <c r="I32" s="368"/>
      <c r="J32" s="368"/>
      <c r="K32" s="368"/>
      <c r="L32" s="368"/>
    </row>
    <row r="33" spans="1:12" ht="15" customHeight="1">
      <c r="A33" s="378" t="s">
        <v>122</v>
      </c>
      <c r="B33" s="368" t="s">
        <v>123</v>
      </c>
      <c r="C33" s="382"/>
      <c r="D33" s="368"/>
      <c r="E33" s="368"/>
      <c r="F33" s="368"/>
      <c r="G33" s="368"/>
      <c r="H33" s="368"/>
      <c r="I33" s="368"/>
      <c r="J33" s="368"/>
      <c r="K33" s="368"/>
      <c r="L33" s="368"/>
    </row>
    <row r="34" spans="1:12" ht="15" customHeight="1">
      <c r="A34" s="377" t="s">
        <v>124</v>
      </c>
      <c r="B34" s="370" t="s">
        <v>125</v>
      </c>
      <c r="C34" s="674"/>
      <c r="D34" s="370"/>
      <c r="E34" s="370"/>
      <c r="F34" s="370"/>
      <c r="G34" s="370"/>
      <c r="H34" s="370"/>
      <c r="I34" s="370"/>
      <c r="J34" s="370"/>
      <c r="K34" s="370"/>
      <c r="L34" s="370"/>
    </row>
    <row r="35" spans="1:12" ht="15" customHeight="1">
      <c r="A35" s="378" t="s">
        <v>126</v>
      </c>
      <c r="B35" s="368" t="s">
        <v>91</v>
      </c>
      <c r="C35" s="382"/>
      <c r="D35" s="368"/>
      <c r="E35" s="368"/>
      <c r="F35" s="368"/>
      <c r="G35" s="368"/>
      <c r="H35" s="368"/>
      <c r="I35" s="368"/>
      <c r="J35" s="368"/>
      <c r="K35" s="368"/>
      <c r="L35" s="368"/>
    </row>
    <row r="36" spans="1:12" ht="15" customHeight="1">
      <c r="A36" s="378" t="s">
        <v>127</v>
      </c>
      <c r="B36" s="368" t="s">
        <v>121</v>
      </c>
      <c r="C36" s="217"/>
      <c r="D36" s="214"/>
      <c r="E36" s="214"/>
      <c r="F36" s="214"/>
      <c r="G36" s="214"/>
      <c r="H36" s="214"/>
      <c r="I36" s="214"/>
      <c r="J36" s="214"/>
      <c r="K36" s="214"/>
      <c r="L36" s="214"/>
    </row>
    <row r="37" spans="1:12" ht="15" customHeight="1">
      <c r="A37" s="378" t="s">
        <v>623</v>
      </c>
      <c r="B37" s="368" t="s">
        <v>123</v>
      </c>
      <c r="C37" s="217"/>
      <c r="D37" s="214"/>
      <c r="E37" s="214"/>
      <c r="F37" s="214"/>
      <c r="G37" s="214"/>
      <c r="H37" s="214"/>
      <c r="I37" s="214"/>
      <c r="J37" s="214"/>
      <c r="K37" s="214"/>
      <c r="L37" s="214"/>
    </row>
    <row r="38" spans="1:12" ht="15" customHeight="1">
      <c r="A38" s="371" t="s">
        <v>128</v>
      </c>
      <c r="B38" s="370" t="s">
        <v>129</v>
      </c>
      <c r="C38" s="217"/>
      <c r="D38" s="214"/>
      <c r="E38" s="214"/>
      <c r="F38" s="214"/>
      <c r="G38" s="214"/>
      <c r="H38" s="214"/>
      <c r="I38" s="214"/>
      <c r="J38" s="214"/>
      <c r="K38" s="214"/>
      <c r="L38" s="214"/>
    </row>
    <row r="39" spans="1:12" ht="15" customHeight="1">
      <c r="A39" s="367" t="s">
        <v>130</v>
      </c>
      <c r="B39" s="368" t="s">
        <v>91</v>
      </c>
      <c r="C39" s="217"/>
      <c r="D39" s="214"/>
      <c r="E39" s="214"/>
      <c r="F39" s="214"/>
      <c r="G39" s="214"/>
      <c r="H39" s="214"/>
      <c r="I39" s="214"/>
      <c r="J39" s="214"/>
      <c r="K39" s="214"/>
      <c r="L39" s="214"/>
    </row>
    <row r="40" spans="1:12" ht="15" customHeight="1">
      <c r="A40" s="367" t="s">
        <v>131</v>
      </c>
      <c r="B40" s="368" t="s">
        <v>121</v>
      </c>
      <c r="C40" s="217"/>
      <c r="D40" s="214"/>
      <c r="E40" s="214"/>
      <c r="F40" s="214"/>
      <c r="G40" s="214"/>
      <c r="H40" s="214"/>
      <c r="I40" s="214"/>
      <c r="J40" s="214"/>
      <c r="K40" s="214"/>
      <c r="L40" s="214"/>
    </row>
    <row r="41" spans="1:12" ht="15" customHeight="1">
      <c r="A41" s="367" t="s">
        <v>624</v>
      </c>
      <c r="B41" s="368" t="s">
        <v>123</v>
      </c>
      <c r="C41" s="217"/>
      <c r="D41" s="214"/>
      <c r="E41" s="214"/>
      <c r="F41" s="214"/>
      <c r="G41" s="214"/>
      <c r="H41" s="214"/>
      <c r="I41" s="214"/>
      <c r="J41" s="214"/>
      <c r="K41" s="214"/>
      <c r="L41" s="214"/>
    </row>
    <row r="42" spans="1:12" ht="15" customHeight="1">
      <c r="A42" s="371" t="s">
        <v>132</v>
      </c>
      <c r="B42" s="370" t="s">
        <v>133</v>
      </c>
      <c r="C42" s="217"/>
      <c r="D42" s="214"/>
      <c r="E42" s="214"/>
      <c r="F42" s="214"/>
      <c r="G42" s="214"/>
      <c r="H42" s="214"/>
      <c r="I42" s="214"/>
      <c r="J42" s="214"/>
      <c r="K42" s="214"/>
      <c r="L42" s="214"/>
    </row>
    <row r="43" spans="1:12" ht="15.75">
      <c r="A43" s="367" t="s">
        <v>134</v>
      </c>
      <c r="B43" s="368" t="s">
        <v>135</v>
      </c>
      <c r="C43" s="217"/>
      <c r="D43" s="214"/>
      <c r="E43" s="214"/>
      <c r="F43" s="214"/>
      <c r="G43" s="214"/>
      <c r="H43" s="214"/>
      <c r="I43" s="214"/>
      <c r="J43" s="214"/>
      <c r="K43" s="214"/>
      <c r="L43" s="214"/>
    </row>
    <row r="44" spans="1:12" ht="15.75">
      <c r="A44" s="371" t="s">
        <v>136</v>
      </c>
      <c r="B44" s="370" t="s">
        <v>137</v>
      </c>
      <c r="C44" s="217"/>
      <c r="D44" s="214"/>
      <c r="E44" s="214"/>
      <c r="F44" s="214"/>
      <c r="G44" s="214"/>
      <c r="H44" s="214"/>
      <c r="I44" s="214"/>
      <c r="J44" s="214"/>
      <c r="K44" s="214"/>
      <c r="L44" s="214"/>
    </row>
    <row r="45" spans="1:12" ht="15.75">
      <c r="A45" s="367" t="s">
        <v>138</v>
      </c>
      <c r="B45" s="368" t="s">
        <v>139</v>
      </c>
      <c r="C45" s="217"/>
      <c r="D45" s="214"/>
      <c r="E45" s="214"/>
      <c r="F45" s="214"/>
      <c r="G45" s="214"/>
      <c r="H45" s="214"/>
      <c r="I45" s="214"/>
      <c r="J45" s="214"/>
      <c r="K45" s="214"/>
      <c r="L45" s="214"/>
    </row>
    <row r="46" spans="1:12" ht="15.75">
      <c r="A46" s="367" t="s">
        <v>140</v>
      </c>
      <c r="B46" s="368" t="s">
        <v>135</v>
      </c>
      <c r="C46" s="217"/>
      <c r="D46" s="214"/>
      <c r="E46" s="214"/>
      <c r="F46" s="214"/>
      <c r="G46" s="214"/>
      <c r="H46" s="214"/>
      <c r="I46" s="214"/>
      <c r="J46" s="214"/>
      <c r="K46" s="214"/>
      <c r="L46" s="214"/>
    </row>
    <row r="47" spans="1:12" ht="15.75">
      <c r="A47" s="367" t="s">
        <v>141</v>
      </c>
      <c r="B47" s="368" t="s">
        <v>142</v>
      </c>
      <c r="C47" s="217"/>
      <c r="D47" s="214"/>
      <c r="E47" s="214"/>
      <c r="F47" s="214"/>
      <c r="G47" s="214"/>
      <c r="H47" s="214"/>
      <c r="I47" s="214"/>
      <c r="J47" s="214"/>
      <c r="K47" s="214"/>
      <c r="L47" s="214"/>
    </row>
    <row r="48" spans="1:12" ht="15.75">
      <c r="A48" s="367" t="s">
        <v>143</v>
      </c>
      <c r="B48" s="368" t="s">
        <v>144</v>
      </c>
      <c r="C48" s="217"/>
      <c r="D48" s="214"/>
      <c r="E48" s="214"/>
      <c r="F48" s="214"/>
      <c r="G48" s="214"/>
      <c r="H48" s="214"/>
      <c r="I48" s="214"/>
      <c r="J48" s="214"/>
      <c r="K48" s="214"/>
      <c r="L48" s="214"/>
    </row>
    <row r="49" spans="1:12" ht="15.75">
      <c r="A49" s="367" t="s">
        <v>895</v>
      </c>
      <c r="B49" s="368" t="s">
        <v>896</v>
      </c>
      <c r="C49" s="217"/>
      <c r="D49" s="214"/>
      <c r="E49" s="214"/>
      <c r="F49" s="214"/>
      <c r="G49" s="214"/>
      <c r="H49" s="214"/>
      <c r="I49" s="214"/>
      <c r="J49" s="214"/>
      <c r="K49" s="214"/>
      <c r="L49" s="214"/>
    </row>
    <row r="50" spans="1:12" ht="15.75">
      <c r="A50" s="367" t="s">
        <v>145</v>
      </c>
      <c r="B50" s="368" t="s">
        <v>105</v>
      </c>
      <c r="C50" s="217"/>
      <c r="D50" s="214"/>
      <c r="E50" s="214"/>
      <c r="F50" s="214"/>
      <c r="G50" s="214"/>
      <c r="H50" s="214"/>
      <c r="I50" s="214"/>
      <c r="J50" s="214"/>
      <c r="K50" s="214"/>
      <c r="L50" s="214"/>
    </row>
    <row r="51" spans="1:12" ht="15.75">
      <c r="A51" s="371" t="s">
        <v>146</v>
      </c>
      <c r="B51" s="370" t="s">
        <v>147</v>
      </c>
      <c r="C51" s="217"/>
      <c r="D51" s="214"/>
      <c r="E51" s="214"/>
      <c r="F51" s="214"/>
      <c r="G51" s="214"/>
      <c r="H51" s="214"/>
      <c r="I51" s="214"/>
      <c r="J51" s="214"/>
      <c r="K51" s="214"/>
      <c r="L51" s="214"/>
    </row>
    <row r="52" spans="1:12" ht="15.75">
      <c r="A52" s="679" t="s">
        <v>625</v>
      </c>
      <c r="B52" s="879" t="s">
        <v>626</v>
      </c>
      <c r="C52" s="381"/>
      <c r="D52" s="216"/>
      <c r="E52" s="216"/>
      <c r="F52" s="216"/>
      <c r="G52" s="216"/>
      <c r="H52" s="216"/>
      <c r="I52" s="216"/>
      <c r="J52" s="216"/>
      <c r="K52" s="216"/>
      <c r="L52" s="216"/>
    </row>
    <row r="53" spans="1:12" ht="15.75">
      <c r="A53" s="371" t="s">
        <v>148</v>
      </c>
      <c r="B53" s="671" t="s">
        <v>149</v>
      </c>
      <c r="C53" s="214"/>
      <c r="D53" s="214"/>
      <c r="E53" s="214"/>
      <c r="F53" s="214"/>
      <c r="G53" s="214"/>
      <c r="H53" s="214"/>
      <c r="I53" s="214"/>
      <c r="J53" s="214"/>
      <c r="K53" s="214"/>
      <c r="L53" s="214"/>
    </row>
    <row r="54" spans="1:12" ht="15.75">
      <c r="A54" s="371" t="s">
        <v>150</v>
      </c>
      <c r="B54" s="674" t="s">
        <v>151</v>
      </c>
      <c r="C54" s="217"/>
      <c r="D54" s="214"/>
      <c r="E54" s="214"/>
      <c r="F54" s="214"/>
      <c r="G54" s="214"/>
      <c r="H54" s="214"/>
      <c r="I54" s="214"/>
      <c r="J54" s="214"/>
      <c r="K54" s="214"/>
      <c r="L54" s="214"/>
    </row>
    <row r="55" spans="1:12" ht="15.75">
      <c r="A55" s="371" t="s">
        <v>152</v>
      </c>
      <c r="B55" s="370" t="s">
        <v>153</v>
      </c>
      <c r="C55" s="217"/>
      <c r="D55" s="214"/>
      <c r="E55" s="214"/>
      <c r="F55" s="214"/>
      <c r="G55" s="214"/>
      <c r="H55" s="214"/>
      <c r="I55" s="214"/>
      <c r="J55" s="214"/>
      <c r="K55" s="214"/>
      <c r="L55" s="214"/>
    </row>
    <row r="56" spans="1:12" ht="15.75">
      <c r="A56" s="371" t="s">
        <v>154</v>
      </c>
      <c r="B56" s="370" t="s">
        <v>1176</v>
      </c>
      <c r="C56" s="370"/>
      <c r="D56" s="370"/>
      <c r="E56" s="370"/>
      <c r="F56" s="370"/>
      <c r="G56" s="370"/>
      <c r="H56" s="370"/>
      <c r="I56" s="370"/>
      <c r="J56" s="370"/>
      <c r="K56" s="370"/>
      <c r="L56" s="370"/>
    </row>
    <row r="57" spans="1:12" ht="15.75">
      <c r="A57" s="371" t="s">
        <v>155</v>
      </c>
      <c r="B57" s="370" t="s">
        <v>156</v>
      </c>
      <c r="C57" s="370"/>
      <c r="D57" s="370"/>
      <c r="E57" s="370"/>
      <c r="F57" s="370"/>
      <c r="G57" s="370"/>
      <c r="H57" s="370"/>
      <c r="I57" s="370"/>
      <c r="J57" s="370"/>
      <c r="K57" s="370"/>
      <c r="L57" s="370"/>
    </row>
    <row r="58" spans="1:12" ht="16.5" customHeight="1">
      <c r="A58" s="367" t="s">
        <v>157</v>
      </c>
      <c r="B58" s="368" t="s">
        <v>91</v>
      </c>
      <c r="C58" s="370"/>
      <c r="D58" s="370"/>
      <c r="E58" s="370"/>
      <c r="F58" s="370"/>
      <c r="G58" s="370"/>
      <c r="H58" s="370"/>
      <c r="I58" s="370"/>
      <c r="J58" s="370"/>
      <c r="K58" s="370"/>
      <c r="L58" s="370"/>
    </row>
    <row r="59" spans="1:12" ht="15.75">
      <c r="A59" s="367" t="s">
        <v>158</v>
      </c>
      <c r="B59" s="368" t="s">
        <v>121</v>
      </c>
      <c r="C59" s="368"/>
      <c r="D59" s="368"/>
      <c r="E59" s="368"/>
      <c r="F59" s="368"/>
      <c r="G59" s="368"/>
      <c r="H59" s="368"/>
      <c r="I59" s="368"/>
      <c r="J59" s="368"/>
      <c r="K59" s="368"/>
      <c r="L59" s="368"/>
    </row>
    <row r="60" spans="1:12" ht="15.75">
      <c r="A60" s="367" t="s">
        <v>159</v>
      </c>
      <c r="B60" s="368" t="s">
        <v>123</v>
      </c>
      <c r="C60" s="368"/>
      <c r="D60" s="368"/>
      <c r="E60" s="368"/>
      <c r="F60" s="368"/>
      <c r="G60" s="368"/>
      <c r="H60" s="368"/>
      <c r="I60" s="368"/>
      <c r="J60" s="368"/>
      <c r="K60" s="368"/>
      <c r="L60" s="368"/>
    </row>
    <row r="61" spans="1:12" ht="15.75">
      <c r="A61" s="371" t="s">
        <v>1004</v>
      </c>
      <c r="B61" s="370" t="s">
        <v>1177</v>
      </c>
      <c r="C61" s="368"/>
      <c r="D61" s="368"/>
      <c r="E61" s="368"/>
      <c r="F61" s="368"/>
      <c r="G61" s="368"/>
      <c r="H61" s="368"/>
      <c r="I61" s="368"/>
      <c r="J61" s="368"/>
      <c r="K61" s="368"/>
      <c r="L61" s="368"/>
    </row>
    <row r="62" spans="1:12" ht="15.75">
      <c r="A62" s="371" t="s">
        <v>1160</v>
      </c>
      <c r="B62" s="370" t="s">
        <v>1162</v>
      </c>
      <c r="C62" s="368"/>
      <c r="D62" s="368"/>
      <c r="E62" s="368"/>
      <c r="F62" s="368"/>
      <c r="G62" s="368"/>
      <c r="H62" s="368"/>
      <c r="I62" s="368"/>
      <c r="J62" s="368"/>
      <c r="K62" s="368"/>
      <c r="L62" s="368"/>
    </row>
    <row r="63" spans="1:12" ht="15.75">
      <c r="A63" s="371" t="s">
        <v>1161</v>
      </c>
      <c r="B63" s="370" t="s">
        <v>1163</v>
      </c>
      <c r="C63" s="368"/>
      <c r="D63" s="368"/>
      <c r="E63" s="368"/>
      <c r="F63" s="368"/>
      <c r="G63" s="368"/>
      <c r="H63" s="368"/>
      <c r="I63" s="368"/>
      <c r="J63" s="368"/>
      <c r="K63" s="368"/>
      <c r="L63" s="368"/>
    </row>
    <row r="64" spans="1:12" ht="15.75">
      <c r="A64" s="387">
        <v>1003</v>
      </c>
      <c r="B64" s="370" t="s">
        <v>627</v>
      </c>
      <c r="C64" s="368"/>
      <c r="D64" s="368"/>
      <c r="E64" s="368"/>
      <c r="F64" s="368"/>
      <c r="G64" s="368"/>
      <c r="H64" s="368"/>
      <c r="I64" s="368"/>
      <c r="J64" s="368"/>
      <c r="K64" s="368"/>
      <c r="L64" s="368"/>
    </row>
    <row r="65" spans="1:12" ht="15.75">
      <c r="A65" s="367" t="s">
        <v>160</v>
      </c>
      <c r="B65" s="368" t="s">
        <v>628</v>
      </c>
      <c r="C65" s="217"/>
      <c r="D65" s="214"/>
      <c r="E65" s="214"/>
      <c r="F65" s="214"/>
      <c r="G65" s="214"/>
      <c r="H65" s="214"/>
      <c r="I65" s="214"/>
      <c r="J65" s="214"/>
      <c r="K65" s="214"/>
      <c r="L65" s="214"/>
    </row>
    <row r="66" spans="1:12" ht="15.75">
      <c r="A66" s="367" t="s">
        <v>161</v>
      </c>
      <c r="B66" s="368" t="s">
        <v>162</v>
      </c>
      <c r="C66" s="217"/>
      <c r="D66" s="214"/>
      <c r="E66" s="214"/>
      <c r="F66" s="214"/>
      <c r="G66" s="214"/>
      <c r="H66" s="214"/>
      <c r="I66" s="214"/>
      <c r="J66" s="214"/>
      <c r="K66" s="214"/>
      <c r="L66" s="214"/>
    </row>
    <row r="67" spans="1:12" ht="15.75">
      <c r="A67" s="367" t="s">
        <v>163</v>
      </c>
      <c r="B67" s="368" t="s">
        <v>164</v>
      </c>
      <c r="C67" s="217"/>
      <c r="D67" s="214"/>
      <c r="E67" s="214"/>
      <c r="F67" s="214"/>
      <c r="G67" s="214"/>
      <c r="H67" s="214"/>
      <c r="I67" s="214"/>
      <c r="J67" s="214"/>
      <c r="K67" s="214"/>
      <c r="L67" s="214"/>
    </row>
    <row r="68" spans="1:12" ht="15.75">
      <c r="A68" s="367" t="s">
        <v>165</v>
      </c>
      <c r="B68" s="368" t="s">
        <v>166</v>
      </c>
      <c r="C68" s="217"/>
      <c r="D68" s="214"/>
      <c r="E68" s="214"/>
      <c r="F68" s="214"/>
      <c r="G68" s="214"/>
      <c r="H68" s="214"/>
      <c r="I68" s="214"/>
      <c r="J68" s="214"/>
      <c r="K68" s="214"/>
      <c r="L68" s="214"/>
    </row>
    <row r="69" spans="1:12" ht="15.75">
      <c r="A69" s="367" t="s">
        <v>167</v>
      </c>
      <c r="B69" s="385" t="s">
        <v>168</v>
      </c>
      <c r="C69" s="214"/>
      <c r="D69" s="214"/>
      <c r="E69" s="214"/>
      <c r="F69" s="214"/>
      <c r="G69" s="214"/>
      <c r="H69" s="214"/>
      <c r="I69" s="214"/>
      <c r="J69" s="214"/>
      <c r="K69" s="214"/>
      <c r="L69" s="214"/>
    </row>
    <row r="70" spans="1:12" ht="15.75">
      <c r="A70" s="371" t="s">
        <v>169</v>
      </c>
      <c r="B70" s="384" t="s">
        <v>170</v>
      </c>
      <c r="C70" s="214"/>
      <c r="D70" s="214"/>
      <c r="E70" s="214"/>
      <c r="F70" s="214"/>
      <c r="G70" s="214"/>
      <c r="H70" s="214"/>
      <c r="I70" s="214"/>
      <c r="J70" s="214"/>
      <c r="K70" s="214"/>
      <c r="L70" s="214"/>
    </row>
    <row r="71" spans="1:12" ht="31.5">
      <c r="A71" s="367" t="s">
        <v>171</v>
      </c>
      <c r="B71" s="875" t="s">
        <v>629</v>
      </c>
      <c r="C71" s="217"/>
      <c r="D71" s="214"/>
      <c r="E71" s="214"/>
      <c r="F71" s="214"/>
      <c r="G71" s="214"/>
      <c r="H71" s="214"/>
      <c r="I71" s="214"/>
      <c r="J71" s="214"/>
      <c r="K71" s="214"/>
      <c r="L71" s="214"/>
    </row>
    <row r="72" spans="1:12" ht="31.5">
      <c r="A72" s="386" t="s">
        <v>172</v>
      </c>
      <c r="B72" s="876" t="s">
        <v>1006</v>
      </c>
      <c r="C72" s="381"/>
      <c r="D72" s="216"/>
      <c r="E72" s="216"/>
      <c r="F72" s="216"/>
      <c r="G72" s="216"/>
      <c r="H72" s="216"/>
      <c r="I72" s="216"/>
      <c r="J72" s="216"/>
      <c r="K72" s="216"/>
      <c r="L72" s="216"/>
    </row>
    <row r="73" spans="1:12" ht="15.75">
      <c r="A73" s="367" t="s">
        <v>173</v>
      </c>
      <c r="B73" s="368" t="s">
        <v>174</v>
      </c>
      <c r="C73" s="249"/>
      <c r="D73" s="249"/>
      <c r="E73" s="249"/>
      <c r="F73" s="249"/>
      <c r="G73" s="249"/>
      <c r="H73" s="249"/>
      <c r="I73" s="249"/>
      <c r="J73" s="249"/>
      <c r="K73" s="249"/>
      <c r="L73" s="249"/>
    </row>
    <row r="74" spans="1:12" ht="15.75">
      <c r="A74" s="367" t="s">
        <v>175</v>
      </c>
      <c r="B74" s="368" t="s">
        <v>1005</v>
      </c>
      <c r="C74" s="214"/>
      <c r="D74" s="214"/>
      <c r="E74" s="214"/>
      <c r="F74" s="214"/>
      <c r="G74" s="214"/>
      <c r="H74" s="214"/>
      <c r="I74" s="214"/>
      <c r="J74" s="214"/>
      <c r="K74" s="214"/>
      <c r="L74" s="214"/>
    </row>
    <row r="75" spans="1:12" ht="15.75">
      <c r="A75" s="367" t="s">
        <v>176</v>
      </c>
      <c r="B75" s="368" t="s">
        <v>630</v>
      </c>
      <c r="C75" s="214"/>
      <c r="D75" s="214"/>
      <c r="E75" s="214"/>
      <c r="F75" s="214"/>
      <c r="G75" s="214"/>
      <c r="H75" s="214"/>
      <c r="I75" s="214"/>
      <c r="J75" s="214"/>
      <c r="K75" s="214"/>
      <c r="L75" s="214"/>
    </row>
    <row r="76" spans="1:12" ht="31.5">
      <c r="A76" s="367" t="s">
        <v>177</v>
      </c>
      <c r="B76" s="877" t="s">
        <v>1007</v>
      </c>
      <c r="C76" s="214"/>
      <c r="D76" s="214"/>
      <c r="E76" s="214"/>
      <c r="F76" s="214"/>
      <c r="G76" s="214"/>
      <c r="H76" s="214"/>
      <c r="I76" s="214"/>
      <c r="J76" s="214"/>
      <c r="K76" s="214"/>
      <c r="L76" s="214"/>
    </row>
    <row r="77" spans="1:12" ht="15.75">
      <c r="A77" s="367" t="s">
        <v>631</v>
      </c>
      <c r="B77" s="383" t="s">
        <v>632</v>
      </c>
      <c r="C77" s="214"/>
      <c r="D77" s="214"/>
      <c r="E77" s="214"/>
      <c r="F77" s="214"/>
      <c r="G77" s="214"/>
      <c r="H77" s="214"/>
      <c r="I77" s="214"/>
      <c r="J77" s="214"/>
      <c r="K77" s="214"/>
      <c r="L77" s="214"/>
    </row>
    <row r="78" spans="1:12" ht="15.75">
      <c r="A78" s="367" t="s">
        <v>633</v>
      </c>
      <c r="B78" s="651" t="s">
        <v>634</v>
      </c>
      <c r="C78" s="217"/>
      <c r="D78" s="214"/>
      <c r="E78" s="214"/>
      <c r="F78" s="214"/>
      <c r="G78" s="214"/>
      <c r="H78" s="214"/>
      <c r="I78" s="214"/>
      <c r="J78" s="214"/>
      <c r="K78" s="214"/>
      <c r="L78" s="214"/>
    </row>
    <row r="79" spans="1:12" ht="15.75">
      <c r="A79" s="367" t="s">
        <v>897</v>
      </c>
      <c r="B79" s="651" t="s">
        <v>898</v>
      </c>
      <c r="C79" s="217"/>
      <c r="D79" s="214"/>
      <c r="E79" s="214"/>
      <c r="F79" s="214"/>
      <c r="G79" s="214"/>
      <c r="H79" s="214"/>
      <c r="I79" s="214"/>
      <c r="J79" s="214"/>
      <c r="K79" s="214"/>
      <c r="L79" s="214"/>
    </row>
    <row r="80" spans="1:12" ht="15.75">
      <c r="A80" s="367" t="s">
        <v>635</v>
      </c>
      <c r="B80" s="651" t="s">
        <v>636</v>
      </c>
      <c r="C80" s="217"/>
      <c r="D80" s="214"/>
      <c r="E80" s="214"/>
      <c r="F80" s="214"/>
      <c r="G80" s="214"/>
      <c r="H80" s="214"/>
      <c r="I80" s="214"/>
      <c r="J80" s="214"/>
      <c r="K80" s="214"/>
      <c r="L80" s="214"/>
    </row>
    <row r="81" spans="1:12" ht="15.75">
      <c r="A81" s="367" t="s">
        <v>899</v>
      </c>
      <c r="B81" s="651" t="s">
        <v>1178</v>
      </c>
      <c r="C81" s="675"/>
      <c r="D81" s="651"/>
      <c r="E81" s="651"/>
      <c r="F81" s="651"/>
      <c r="G81" s="651"/>
      <c r="H81" s="651"/>
      <c r="I81" s="651"/>
      <c r="J81" s="651"/>
      <c r="K81" s="651"/>
      <c r="L81" s="651"/>
    </row>
    <row r="82" spans="1:12" ht="15.75">
      <c r="A82" s="676" t="s">
        <v>178</v>
      </c>
      <c r="B82" s="651" t="s">
        <v>105</v>
      </c>
      <c r="C82" s="651"/>
      <c r="D82" s="651"/>
      <c r="E82" s="651"/>
      <c r="F82" s="651"/>
      <c r="G82" s="651"/>
      <c r="H82" s="651"/>
      <c r="I82" s="651"/>
      <c r="J82" s="651"/>
      <c r="K82" s="651"/>
      <c r="L82" s="651"/>
    </row>
    <row r="83" spans="1:12" ht="31.5">
      <c r="A83" s="672" t="s">
        <v>637</v>
      </c>
      <c r="B83" s="673" t="s">
        <v>638</v>
      </c>
      <c r="C83" s="651"/>
      <c r="D83" s="651"/>
      <c r="E83" s="651"/>
      <c r="F83" s="651"/>
      <c r="G83" s="651"/>
      <c r="H83" s="651"/>
      <c r="I83" s="651"/>
      <c r="J83" s="651"/>
      <c r="K83" s="651"/>
      <c r="L83" s="651"/>
    </row>
    <row r="84" spans="1:12" ht="15.75">
      <c r="A84" s="389" t="s">
        <v>639</v>
      </c>
      <c r="B84" s="370" t="s">
        <v>640</v>
      </c>
      <c r="C84" s="673"/>
      <c r="D84" s="673"/>
      <c r="E84" s="673"/>
      <c r="F84" s="673"/>
      <c r="G84" s="673"/>
      <c r="H84" s="673"/>
      <c r="I84" s="673"/>
      <c r="J84" s="673"/>
      <c r="K84" s="673"/>
      <c r="L84" s="673"/>
    </row>
    <row r="85" spans="1:12" ht="15.75">
      <c r="A85" s="389" t="s">
        <v>641</v>
      </c>
      <c r="B85" s="653" t="s">
        <v>1179</v>
      </c>
      <c r="C85" s="370"/>
      <c r="D85" s="370"/>
      <c r="E85" s="370"/>
      <c r="F85" s="370"/>
      <c r="G85" s="370"/>
      <c r="H85" s="370"/>
      <c r="I85" s="370"/>
      <c r="J85" s="370"/>
      <c r="K85" s="370"/>
      <c r="L85" s="370"/>
    </row>
    <row r="86" spans="1:12" ht="15.75">
      <c r="A86" s="389" t="s">
        <v>1164</v>
      </c>
      <c r="B86" s="653" t="s">
        <v>1165</v>
      </c>
      <c r="C86" s="370"/>
      <c r="D86" s="370"/>
      <c r="E86" s="370"/>
      <c r="F86" s="370"/>
      <c r="G86" s="370"/>
      <c r="H86" s="370"/>
      <c r="I86" s="370"/>
      <c r="J86" s="370"/>
      <c r="K86" s="370"/>
      <c r="L86" s="370"/>
    </row>
    <row r="87" spans="1:12" ht="15.75">
      <c r="A87" s="369"/>
      <c r="B87" s="370" t="s">
        <v>642</v>
      </c>
      <c r="C87" s="653"/>
      <c r="D87" s="653"/>
      <c r="E87" s="653"/>
      <c r="F87" s="653"/>
      <c r="G87" s="653"/>
      <c r="H87" s="653"/>
      <c r="I87" s="653"/>
      <c r="J87" s="653"/>
      <c r="K87" s="653"/>
      <c r="L87" s="653"/>
    </row>
    <row r="88" spans="1:12" ht="15.75">
      <c r="A88" s="375" t="s">
        <v>643</v>
      </c>
      <c r="B88" s="654" t="s">
        <v>644</v>
      </c>
      <c r="C88" s="217"/>
      <c r="D88" s="214"/>
      <c r="E88" s="214"/>
      <c r="F88" s="214"/>
      <c r="G88" s="214"/>
      <c r="H88" s="214"/>
      <c r="I88" s="214"/>
      <c r="J88" s="214"/>
      <c r="K88" s="214"/>
      <c r="L88" s="214"/>
    </row>
    <row r="89" spans="1:12" ht="15.75">
      <c r="A89" s="390" t="s">
        <v>179</v>
      </c>
      <c r="B89" s="674" t="s">
        <v>180</v>
      </c>
      <c r="C89" s="217"/>
      <c r="D89" s="214"/>
      <c r="E89" s="214"/>
      <c r="F89" s="214"/>
      <c r="G89" s="214"/>
      <c r="H89" s="214"/>
      <c r="I89" s="214"/>
      <c r="J89" s="214"/>
      <c r="K89" s="214"/>
      <c r="L89" s="214"/>
    </row>
    <row r="90" spans="1:12" ht="15.75">
      <c r="A90" s="390" t="s">
        <v>181</v>
      </c>
      <c r="B90" s="671" t="s">
        <v>182</v>
      </c>
      <c r="C90" s="214"/>
      <c r="D90" s="214"/>
      <c r="E90" s="214"/>
      <c r="F90" s="214"/>
      <c r="G90" s="214"/>
      <c r="H90" s="214"/>
      <c r="I90" s="214"/>
      <c r="J90" s="214"/>
      <c r="K90" s="214"/>
      <c r="L90" s="214"/>
    </row>
    <row r="91" spans="1:12" ht="15.75">
      <c r="A91" s="390" t="s">
        <v>183</v>
      </c>
      <c r="B91" s="674" t="s">
        <v>184</v>
      </c>
      <c r="C91" s="214"/>
      <c r="D91" s="214"/>
      <c r="E91" s="214"/>
      <c r="F91" s="214"/>
      <c r="G91" s="214"/>
      <c r="H91" s="214"/>
      <c r="I91" s="214"/>
      <c r="J91" s="214"/>
      <c r="K91" s="214"/>
      <c r="L91" s="214"/>
    </row>
    <row r="92" spans="1:12" ht="15.75">
      <c r="A92" s="878" t="s">
        <v>185</v>
      </c>
      <c r="B92" s="879" t="s">
        <v>186</v>
      </c>
      <c r="C92" s="216"/>
      <c r="D92" s="216"/>
      <c r="E92" s="216"/>
      <c r="F92" s="216"/>
      <c r="G92" s="216"/>
      <c r="H92" s="216"/>
      <c r="I92" s="216"/>
      <c r="J92" s="216"/>
      <c r="K92" s="216"/>
      <c r="L92" s="216"/>
    </row>
    <row r="93" spans="1:12" ht="15.75">
      <c r="A93" s="390" t="s">
        <v>187</v>
      </c>
      <c r="B93" s="370" t="s">
        <v>188</v>
      </c>
      <c r="C93" s="214"/>
      <c r="D93" s="214"/>
      <c r="E93" s="214"/>
      <c r="F93" s="214"/>
      <c r="G93" s="214"/>
      <c r="H93" s="214"/>
      <c r="I93" s="214"/>
      <c r="J93" s="214"/>
      <c r="K93" s="214"/>
      <c r="L93" s="214"/>
    </row>
    <row r="94" spans="1:12" ht="15.75">
      <c r="A94" s="391" t="s">
        <v>189</v>
      </c>
      <c r="B94" s="368" t="s">
        <v>645</v>
      </c>
      <c r="C94" s="214"/>
      <c r="D94" s="214"/>
      <c r="E94" s="214"/>
      <c r="F94" s="214"/>
      <c r="G94" s="214"/>
      <c r="H94" s="214"/>
      <c r="I94" s="214"/>
      <c r="J94" s="214"/>
      <c r="K94" s="214"/>
      <c r="L94" s="214"/>
    </row>
    <row r="95" spans="1:12" ht="15.75">
      <c r="A95" s="391" t="s">
        <v>190</v>
      </c>
      <c r="B95" s="368" t="s">
        <v>646</v>
      </c>
      <c r="C95" s="214"/>
      <c r="D95" s="214"/>
      <c r="E95" s="214"/>
      <c r="F95" s="214"/>
      <c r="G95" s="214"/>
      <c r="H95" s="214"/>
      <c r="I95" s="214"/>
      <c r="J95" s="214"/>
      <c r="K95" s="214"/>
      <c r="L95" s="214"/>
    </row>
    <row r="96" spans="1:12" ht="15.75">
      <c r="A96" s="390" t="s">
        <v>191</v>
      </c>
      <c r="B96" s="671" t="s">
        <v>192</v>
      </c>
      <c r="C96" s="214"/>
      <c r="D96" s="214"/>
      <c r="E96" s="214"/>
      <c r="F96" s="214"/>
      <c r="G96" s="214"/>
      <c r="H96" s="214"/>
      <c r="I96" s="214"/>
      <c r="J96" s="214"/>
      <c r="K96" s="214"/>
      <c r="L96" s="214"/>
    </row>
    <row r="97" spans="1:12" ht="15.75">
      <c r="A97" s="390" t="s">
        <v>193</v>
      </c>
      <c r="B97" s="384" t="s">
        <v>194</v>
      </c>
      <c r="C97" s="214"/>
      <c r="D97" s="214"/>
      <c r="E97" s="214"/>
      <c r="F97" s="214"/>
      <c r="G97" s="214"/>
      <c r="H97" s="214"/>
      <c r="I97" s="214"/>
      <c r="J97" s="214"/>
      <c r="K97" s="214"/>
      <c r="L97" s="214"/>
    </row>
    <row r="98" spans="1:12" ht="15.75">
      <c r="A98" s="390" t="s">
        <v>195</v>
      </c>
      <c r="B98" s="370" t="s">
        <v>196</v>
      </c>
      <c r="C98" s="214"/>
      <c r="D98" s="214"/>
      <c r="E98" s="214"/>
      <c r="F98" s="214"/>
      <c r="G98" s="214"/>
      <c r="H98" s="214"/>
      <c r="I98" s="214"/>
      <c r="J98" s="214"/>
      <c r="K98" s="214"/>
      <c r="L98" s="214"/>
    </row>
    <row r="99" spans="1:12" ht="15.75">
      <c r="A99" s="390" t="s">
        <v>647</v>
      </c>
      <c r="B99" s="370" t="s">
        <v>105</v>
      </c>
      <c r="C99" s="214"/>
      <c r="D99" s="214"/>
      <c r="E99" s="214"/>
      <c r="F99" s="214"/>
      <c r="G99" s="214"/>
      <c r="H99" s="214"/>
      <c r="I99" s="214"/>
      <c r="J99" s="214"/>
      <c r="K99" s="214"/>
      <c r="L99" s="214"/>
    </row>
    <row r="100" spans="1:12" ht="15.75">
      <c r="A100" s="369"/>
      <c r="B100" s="674" t="s">
        <v>197</v>
      </c>
      <c r="C100" s="214"/>
      <c r="D100" s="214"/>
      <c r="E100" s="214"/>
      <c r="F100" s="214"/>
      <c r="G100" s="214"/>
      <c r="H100" s="214"/>
      <c r="I100" s="214"/>
      <c r="J100" s="214"/>
      <c r="K100" s="214"/>
      <c r="L100" s="214"/>
    </row>
    <row r="101" spans="1:12" ht="15.75">
      <c r="A101" s="369"/>
      <c r="B101" s="674"/>
      <c r="C101" s="214"/>
      <c r="D101" s="214"/>
      <c r="E101" s="214"/>
      <c r="F101" s="214"/>
      <c r="G101" s="214"/>
      <c r="H101" s="214"/>
      <c r="I101" s="214"/>
      <c r="J101" s="214"/>
      <c r="K101" s="214"/>
      <c r="L101" s="214"/>
    </row>
    <row r="102" spans="1:12" ht="15.75">
      <c r="A102" s="375" t="s">
        <v>648</v>
      </c>
      <c r="B102" s="654" t="s">
        <v>649</v>
      </c>
      <c r="C102" s="217"/>
      <c r="D102" s="214"/>
      <c r="E102" s="214"/>
      <c r="F102" s="214"/>
      <c r="G102" s="214"/>
      <c r="H102" s="214"/>
      <c r="I102" s="214"/>
      <c r="J102" s="214"/>
      <c r="K102" s="214"/>
      <c r="L102" s="214"/>
    </row>
    <row r="103" spans="1:12" ht="15.75">
      <c r="A103" s="391" t="s">
        <v>198</v>
      </c>
      <c r="B103" s="368" t="s">
        <v>199</v>
      </c>
      <c r="C103" s="214"/>
      <c r="D103" s="214"/>
      <c r="E103" s="214"/>
      <c r="F103" s="214"/>
      <c r="G103" s="214"/>
      <c r="H103" s="214"/>
      <c r="I103" s="214"/>
      <c r="J103" s="214"/>
      <c r="K103" s="214"/>
      <c r="L103" s="214"/>
    </row>
    <row r="104" spans="1:12" ht="15.75">
      <c r="A104" s="391" t="s">
        <v>200</v>
      </c>
      <c r="B104" s="368" t="s">
        <v>201</v>
      </c>
      <c r="C104" s="214"/>
      <c r="D104" s="214"/>
      <c r="E104" s="214"/>
      <c r="F104" s="214"/>
      <c r="G104" s="214"/>
      <c r="H104" s="214"/>
      <c r="I104" s="214"/>
      <c r="J104" s="214"/>
      <c r="K104" s="214"/>
      <c r="L104" s="214"/>
    </row>
    <row r="105" spans="1:12" ht="15.75">
      <c r="A105" s="391" t="s">
        <v>202</v>
      </c>
      <c r="B105" s="368" t="s">
        <v>650</v>
      </c>
      <c r="C105" s="214"/>
      <c r="D105" s="214"/>
      <c r="E105" s="214"/>
      <c r="F105" s="214"/>
      <c r="G105" s="214"/>
      <c r="H105" s="214"/>
      <c r="I105" s="214"/>
      <c r="J105" s="214"/>
      <c r="K105" s="214"/>
      <c r="L105" s="214"/>
    </row>
    <row r="106" spans="1:12" ht="15.75">
      <c r="A106" s="391" t="s">
        <v>651</v>
      </c>
      <c r="B106" s="368" t="s">
        <v>652</v>
      </c>
      <c r="C106" s="214"/>
      <c r="D106" s="214"/>
      <c r="E106" s="214"/>
      <c r="F106" s="214"/>
      <c r="G106" s="214"/>
      <c r="H106" s="214"/>
      <c r="I106" s="214"/>
      <c r="J106" s="214"/>
      <c r="K106" s="214"/>
      <c r="L106" s="214"/>
    </row>
    <row r="107" spans="1:12" ht="15.75">
      <c r="A107" s="369"/>
      <c r="B107" s="370" t="s">
        <v>1008</v>
      </c>
      <c r="C107" s="214"/>
      <c r="D107" s="214"/>
      <c r="E107" s="214"/>
      <c r="F107" s="214"/>
      <c r="G107" s="214"/>
      <c r="H107" s="214"/>
      <c r="I107" s="214"/>
      <c r="J107" s="214"/>
      <c r="K107" s="214"/>
      <c r="L107" s="214"/>
    </row>
    <row r="108" spans="1:12" ht="12" customHeight="1">
      <c r="A108" s="369"/>
      <c r="B108" s="677"/>
      <c r="C108" s="214"/>
      <c r="D108" s="217"/>
      <c r="E108" s="214"/>
      <c r="F108" s="214"/>
      <c r="G108" s="214"/>
      <c r="H108" s="214"/>
      <c r="I108" s="214"/>
      <c r="J108" s="214"/>
      <c r="K108" s="214"/>
      <c r="L108" s="214"/>
    </row>
    <row r="109" spans="1:12" ht="15.75">
      <c r="A109" s="390" t="s">
        <v>203</v>
      </c>
      <c r="B109" s="370" t="s">
        <v>204</v>
      </c>
      <c r="C109" s="217"/>
      <c r="D109" s="214"/>
      <c r="E109" s="214"/>
      <c r="F109" s="214"/>
      <c r="G109" s="214"/>
      <c r="H109" s="214"/>
      <c r="I109" s="214"/>
      <c r="J109" s="214"/>
      <c r="K109" s="214"/>
      <c r="L109" s="214"/>
    </row>
    <row r="110" spans="1:12" ht="15.75">
      <c r="A110" s="391" t="s">
        <v>205</v>
      </c>
      <c r="B110" s="382" t="s">
        <v>206</v>
      </c>
      <c r="C110" s="214"/>
      <c r="D110" s="214"/>
      <c r="E110" s="214"/>
      <c r="F110" s="214"/>
      <c r="G110" s="214"/>
      <c r="H110" s="214"/>
      <c r="I110" s="214"/>
      <c r="J110" s="214"/>
      <c r="K110" s="214"/>
      <c r="L110" s="214"/>
    </row>
    <row r="111" spans="1:12" ht="15.75">
      <c r="A111" s="391" t="s">
        <v>207</v>
      </c>
      <c r="B111" s="382" t="s">
        <v>208</v>
      </c>
      <c r="C111" s="214"/>
      <c r="D111" s="214"/>
      <c r="E111" s="214"/>
      <c r="F111" s="214"/>
      <c r="G111" s="214"/>
      <c r="H111" s="214"/>
      <c r="I111" s="214"/>
      <c r="J111" s="214"/>
      <c r="K111" s="214"/>
      <c r="L111" s="214"/>
    </row>
    <row r="112" spans="1:12" ht="15.75">
      <c r="A112" s="391" t="s">
        <v>209</v>
      </c>
      <c r="B112" s="382" t="s">
        <v>210</v>
      </c>
      <c r="C112" s="214"/>
      <c r="D112" s="214"/>
      <c r="E112" s="214"/>
      <c r="F112" s="214"/>
      <c r="G112" s="214"/>
      <c r="H112" s="214"/>
      <c r="I112" s="214"/>
      <c r="J112" s="214"/>
      <c r="K112" s="214"/>
      <c r="L112" s="214"/>
    </row>
    <row r="113" spans="1:12" ht="15.75">
      <c r="A113" s="391" t="s">
        <v>211</v>
      </c>
      <c r="B113" s="382" t="s">
        <v>653</v>
      </c>
      <c r="C113" s="214"/>
      <c r="D113" s="214"/>
      <c r="E113" s="214"/>
      <c r="F113" s="214"/>
      <c r="G113" s="214"/>
      <c r="H113" s="214"/>
      <c r="I113" s="214"/>
      <c r="J113" s="214"/>
      <c r="K113" s="214"/>
      <c r="L113" s="214"/>
    </row>
    <row r="114" spans="1:12" ht="15.75">
      <c r="A114" s="392" t="s">
        <v>212</v>
      </c>
      <c r="B114" s="874" t="s">
        <v>213</v>
      </c>
      <c r="C114" s="216"/>
      <c r="D114" s="216"/>
      <c r="E114" s="216"/>
      <c r="F114" s="216"/>
      <c r="G114" s="216"/>
      <c r="H114" s="216"/>
      <c r="I114" s="216"/>
      <c r="J114" s="216"/>
      <c r="K114" s="216"/>
      <c r="L114" s="216"/>
    </row>
    <row r="115" spans="1:12" ht="15.75">
      <c r="A115" s="390" t="s">
        <v>214</v>
      </c>
      <c r="B115" s="880" t="s">
        <v>30</v>
      </c>
      <c r="C115" s="214"/>
      <c r="D115" s="214"/>
      <c r="E115" s="214"/>
      <c r="F115" s="214"/>
      <c r="G115" s="214"/>
      <c r="H115" s="214"/>
      <c r="I115" s="214"/>
      <c r="J115" s="214"/>
      <c r="K115" s="214"/>
      <c r="L115" s="214"/>
    </row>
    <row r="116" spans="1:12" ht="15.75">
      <c r="A116" s="391" t="s">
        <v>215</v>
      </c>
      <c r="B116" s="368" t="s">
        <v>654</v>
      </c>
      <c r="C116" s="214"/>
      <c r="D116" s="214"/>
      <c r="E116" s="214"/>
      <c r="F116" s="214"/>
      <c r="G116" s="214"/>
      <c r="H116" s="214"/>
      <c r="I116" s="214"/>
      <c r="J116" s="214"/>
      <c r="K116" s="214"/>
      <c r="L116" s="214"/>
    </row>
    <row r="117" spans="1:12" ht="15.75">
      <c r="A117" s="391" t="s">
        <v>216</v>
      </c>
      <c r="B117" s="382" t="s">
        <v>105</v>
      </c>
      <c r="C117" s="214"/>
      <c r="D117" s="214"/>
      <c r="E117" s="214"/>
      <c r="F117" s="214"/>
      <c r="G117" s="214"/>
      <c r="H117" s="214"/>
      <c r="I117" s="214"/>
      <c r="J117" s="214"/>
      <c r="K117" s="214"/>
      <c r="L117" s="214"/>
    </row>
    <row r="118" spans="1:12" ht="15.75">
      <c r="A118" s="390" t="s">
        <v>217</v>
      </c>
      <c r="B118" s="384" t="s">
        <v>218</v>
      </c>
      <c r="C118" s="214"/>
      <c r="D118" s="214"/>
      <c r="E118" s="214"/>
      <c r="F118" s="214"/>
      <c r="G118" s="214"/>
      <c r="H118" s="214"/>
      <c r="I118" s="214"/>
      <c r="J118" s="214"/>
      <c r="K118" s="214"/>
      <c r="L118" s="214"/>
    </row>
    <row r="119" spans="1:12" ht="15.75">
      <c r="A119" s="390" t="s">
        <v>219</v>
      </c>
      <c r="B119" s="384" t="s">
        <v>31</v>
      </c>
      <c r="C119" s="214"/>
      <c r="D119" s="214"/>
      <c r="E119" s="214"/>
      <c r="F119" s="214"/>
      <c r="G119" s="214"/>
      <c r="H119" s="214"/>
      <c r="I119" s="214"/>
      <c r="J119" s="214"/>
      <c r="K119" s="214"/>
      <c r="L119" s="214"/>
    </row>
    <row r="120" spans="1:12" ht="31.5">
      <c r="A120" s="390" t="s">
        <v>655</v>
      </c>
      <c r="B120" s="388" t="s">
        <v>656</v>
      </c>
      <c r="C120" s="214"/>
      <c r="D120" s="214"/>
      <c r="E120" s="214"/>
      <c r="F120" s="214"/>
      <c r="G120" s="214"/>
      <c r="H120" s="214"/>
      <c r="I120" s="214"/>
      <c r="J120" s="214"/>
      <c r="K120" s="214"/>
      <c r="L120" s="214"/>
    </row>
    <row r="121" spans="1:12" ht="15.75">
      <c r="A121" s="390" t="s">
        <v>220</v>
      </c>
      <c r="B121" s="384" t="s">
        <v>221</v>
      </c>
      <c r="C121" s="214"/>
      <c r="D121" s="214"/>
      <c r="E121" s="214"/>
      <c r="F121" s="214"/>
      <c r="G121" s="214"/>
      <c r="H121" s="214"/>
      <c r="I121" s="214"/>
      <c r="J121" s="214"/>
      <c r="K121" s="214"/>
      <c r="L121" s="214"/>
    </row>
    <row r="122" spans="1:12" ht="15.75">
      <c r="A122" s="390" t="s">
        <v>222</v>
      </c>
      <c r="B122" s="671" t="s">
        <v>223</v>
      </c>
      <c r="C122" s="214"/>
      <c r="D122" s="214"/>
      <c r="E122" s="214"/>
      <c r="F122" s="214"/>
      <c r="G122" s="214"/>
      <c r="H122" s="214"/>
      <c r="I122" s="214"/>
      <c r="J122" s="214"/>
      <c r="K122" s="214"/>
      <c r="L122" s="214"/>
    </row>
    <row r="123" spans="1:12" ht="15.75">
      <c r="A123" s="391" t="s">
        <v>224</v>
      </c>
      <c r="B123" s="383" t="s">
        <v>225</v>
      </c>
      <c r="C123" s="214"/>
      <c r="D123" s="214"/>
      <c r="E123" s="214"/>
      <c r="F123" s="214"/>
      <c r="G123" s="214"/>
      <c r="H123" s="214"/>
      <c r="I123" s="214"/>
      <c r="J123" s="214"/>
      <c r="K123" s="214"/>
      <c r="L123" s="214"/>
    </row>
    <row r="124" spans="1:12" ht="15.75">
      <c r="A124" s="391" t="s">
        <v>657</v>
      </c>
      <c r="B124" s="368" t="s">
        <v>658</v>
      </c>
      <c r="C124" s="214"/>
      <c r="D124" s="214"/>
      <c r="E124" s="214"/>
      <c r="F124" s="214"/>
      <c r="G124" s="214"/>
      <c r="H124" s="214"/>
      <c r="I124" s="214"/>
      <c r="J124" s="214"/>
      <c r="K124" s="214"/>
      <c r="L124" s="214"/>
    </row>
    <row r="125" spans="1:12" ht="15.75">
      <c r="A125" s="391" t="s">
        <v>226</v>
      </c>
      <c r="B125" s="368" t="s">
        <v>659</v>
      </c>
      <c r="C125" s="214"/>
      <c r="D125" s="214"/>
      <c r="E125" s="214"/>
      <c r="F125" s="214"/>
      <c r="G125" s="214"/>
      <c r="H125" s="214"/>
      <c r="I125" s="214"/>
      <c r="J125" s="214"/>
      <c r="K125" s="214"/>
      <c r="L125" s="214"/>
    </row>
    <row r="126" spans="1:12" ht="15.75">
      <c r="A126" s="391" t="s">
        <v>227</v>
      </c>
      <c r="B126" s="368" t="s">
        <v>660</v>
      </c>
      <c r="C126" s="214"/>
      <c r="D126" s="214"/>
      <c r="E126" s="214"/>
      <c r="F126" s="214"/>
      <c r="G126" s="214"/>
      <c r="H126" s="214"/>
      <c r="I126" s="214"/>
      <c r="J126" s="214"/>
      <c r="K126" s="214"/>
      <c r="L126" s="214"/>
    </row>
    <row r="127" spans="1:12" ht="15.75">
      <c r="A127" s="391" t="s">
        <v>228</v>
      </c>
      <c r="B127" s="368" t="s">
        <v>1009</v>
      </c>
      <c r="C127" s="214"/>
      <c r="D127" s="214"/>
      <c r="E127" s="214"/>
      <c r="F127" s="214"/>
      <c r="G127" s="214"/>
      <c r="H127" s="214"/>
      <c r="I127" s="214"/>
      <c r="J127" s="214"/>
      <c r="K127" s="214"/>
      <c r="L127" s="214"/>
    </row>
    <row r="128" spans="1:12" ht="15.75">
      <c r="A128" s="391" t="s">
        <v>229</v>
      </c>
      <c r="B128" s="368" t="s">
        <v>661</v>
      </c>
      <c r="C128" s="214"/>
      <c r="D128" s="214"/>
      <c r="E128" s="214"/>
      <c r="F128" s="214"/>
      <c r="G128" s="214"/>
      <c r="H128" s="214"/>
      <c r="I128" s="214"/>
      <c r="J128" s="214"/>
      <c r="K128" s="214"/>
      <c r="L128" s="214"/>
    </row>
    <row r="129" spans="1:12" ht="15.75">
      <c r="A129" s="391" t="s">
        <v>230</v>
      </c>
      <c r="B129" s="368" t="s">
        <v>231</v>
      </c>
      <c r="C129" s="214"/>
      <c r="D129" s="214"/>
      <c r="E129" s="214"/>
      <c r="F129" s="214"/>
      <c r="G129" s="214"/>
      <c r="H129" s="214"/>
      <c r="I129" s="214"/>
      <c r="J129" s="214"/>
      <c r="K129" s="214"/>
      <c r="L129" s="214"/>
    </row>
    <row r="130" spans="1:12" ht="15.75">
      <c r="A130" s="391" t="s">
        <v>662</v>
      </c>
      <c r="B130" s="368" t="s">
        <v>663</v>
      </c>
      <c r="C130" s="214"/>
      <c r="D130" s="214"/>
      <c r="E130" s="214"/>
      <c r="F130" s="214"/>
      <c r="G130" s="214"/>
      <c r="H130" s="214"/>
      <c r="I130" s="214"/>
      <c r="J130" s="214"/>
      <c r="K130" s="214"/>
      <c r="L130" s="214"/>
    </row>
    <row r="131" spans="1:12" ht="15.75">
      <c r="A131" s="391" t="s">
        <v>232</v>
      </c>
      <c r="B131" s="368" t="s">
        <v>664</v>
      </c>
      <c r="C131" s="214"/>
      <c r="D131" s="214"/>
      <c r="E131" s="214"/>
      <c r="F131" s="214"/>
      <c r="G131" s="214"/>
      <c r="H131" s="214"/>
      <c r="I131" s="214"/>
      <c r="J131" s="214"/>
      <c r="K131" s="214"/>
      <c r="L131" s="214"/>
    </row>
    <row r="132" spans="1:12" ht="15.75">
      <c r="A132" s="391" t="s">
        <v>233</v>
      </c>
      <c r="B132" s="368" t="s">
        <v>234</v>
      </c>
      <c r="C132" s="214"/>
      <c r="D132" s="214"/>
      <c r="E132" s="214"/>
      <c r="F132" s="214"/>
      <c r="G132" s="214"/>
      <c r="H132" s="214"/>
      <c r="I132" s="214"/>
      <c r="J132" s="214"/>
      <c r="K132" s="214"/>
      <c r="L132" s="214"/>
    </row>
    <row r="133" spans="1:12" ht="15.75">
      <c r="A133" s="391" t="s">
        <v>235</v>
      </c>
      <c r="B133" s="368" t="s">
        <v>1010</v>
      </c>
      <c r="C133" s="214"/>
      <c r="D133" s="214"/>
      <c r="E133" s="214"/>
      <c r="F133" s="214"/>
      <c r="G133" s="214"/>
      <c r="H133" s="214"/>
      <c r="I133" s="214"/>
      <c r="J133" s="214"/>
      <c r="K133" s="214"/>
      <c r="L133" s="214"/>
    </row>
    <row r="134" spans="1:12" ht="15.75">
      <c r="A134" s="391" t="s">
        <v>236</v>
      </c>
      <c r="B134" s="368" t="s">
        <v>237</v>
      </c>
      <c r="C134" s="214"/>
      <c r="D134" s="214"/>
      <c r="E134" s="214"/>
      <c r="F134" s="214"/>
      <c r="G134" s="214"/>
      <c r="H134" s="214"/>
      <c r="I134" s="214"/>
      <c r="J134" s="214"/>
      <c r="K134" s="214"/>
      <c r="L134" s="214"/>
    </row>
    <row r="135" spans="1:12" ht="15.75">
      <c r="A135" s="392" t="s">
        <v>238</v>
      </c>
      <c r="B135" s="380" t="s">
        <v>239</v>
      </c>
      <c r="C135" s="216"/>
      <c r="D135" s="216"/>
      <c r="E135" s="216"/>
      <c r="F135" s="216"/>
      <c r="G135" s="216"/>
      <c r="H135" s="216"/>
      <c r="I135" s="216"/>
      <c r="J135" s="216"/>
      <c r="K135" s="216"/>
      <c r="L135" s="216"/>
    </row>
    <row r="136" spans="1:12" ht="15.75">
      <c r="A136" s="391" t="s">
        <v>240</v>
      </c>
      <c r="B136" s="368" t="s">
        <v>665</v>
      </c>
      <c r="C136" s="214"/>
      <c r="D136" s="214"/>
      <c r="E136" s="214"/>
      <c r="F136" s="214"/>
      <c r="G136" s="214"/>
      <c r="H136" s="214"/>
      <c r="I136" s="214"/>
      <c r="J136" s="214"/>
      <c r="K136" s="214"/>
      <c r="L136" s="214"/>
    </row>
    <row r="137" spans="1:12" ht="47.25">
      <c r="A137" s="393" t="s">
        <v>666</v>
      </c>
      <c r="B137" s="655" t="s">
        <v>1180</v>
      </c>
      <c r="C137" s="214"/>
      <c r="D137" s="214"/>
      <c r="E137" s="214"/>
      <c r="F137" s="214"/>
      <c r="G137" s="214"/>
      <c r="H137" s="214"/>
      <c r="I137" s="214"/>
      <c r="J137" s="214"/>
      <c r="K137" s="214"/>
      <c r="L137" s="214"/>
    </row>
    <row r="138" spans="1:12" ht="15.75">
      <c r="A138" s="391" t="s">
        <v>241</v>
      </c>
      <c r="B138" s="385" t="s">
        <v>1011</v>
      </c>
      <c r="C138" s="214"/>
      <c r="D138" s="214"/>
      <c r="E138" s="214"/>
      <c r="F138" s="214"/>
      <c r="G138" s="214"/>
      <c r="H138" s="214"/>
      <c r="I138" s="214"/>
      <c r="J138" s="214"/>
      <c r="K138" s="214"/>
      <c r="L138" s="214"/>
    </row>
    <row r="139" spans="1:12" ht="15.75">
      <c r="A139" s="391" t="s">
        <v>242</v>
      </c>
      <c r="B139" s="385" t="s">
        <v>1181</v>
      </c>
      <c r="C139" s="214"/>
      <c r="D139" s="214"/>
      <c r="E139" s="214"/>
      <c r="F139" s="214"/>
      <c r="G139" s="214"/>
      <c r="H139" s="214"/>
      <c r="I139" s="214"/>
      <c r="J139" s="214"/>
      <c r="K139" s="214"/>
      <c r="L139" s="214"/>
    </row>
    <row r="140" spans="1:12" ht="15.75">
      <c r="A140" s="391" t="s">
        <v>243</v>
      </c>
      <c r="B140" s="385" t="s">
        <v>244</v>
      </c>
      <c r="C140" s="214"/>
      <c r="D140" s="214"/>
      <c r="E140" s="214"/>
      <c r="F140" s="214"/>
      <c r="G140" s="214"/>
      <c r="H140" s="214"/>
      <c r="I140" s="214"/>
      <c r="J140" s="214"/>
      <c r="K140" s="214"/>
      <c r="L140" s="214"/>
    </row>
    <row r="141" spans="1:12" ht="15.75">
      <c r="A141" s="391" t="s">
        <v>245</v>
      </c>
      <c r="B141" s="368" t="s">
        <v>1182</v>
      </c>
      <c r="C141" s="214"/>
      <c r="D141" s="214"/>
      <c r="E141" s="214"/>
      <c r="F141" s="214"/>
      <c r="G141" s="214"/>
      <c r="H141" s="214"/>
      <c r="I141" s="214"/>
      <c r="J141" s="214"/>
      <c r="K141" s="214"/>
      <c r="L141" s="214"/>
    </row>
    <row r="142" spans="1:12" ht="15.75">
      <c r="A142" s="391" t="s">
        <v>667</v>
      </c>
      <c r="B142" s="385" t="s">
        <v>668</v>
      </c>
      <c r="C142" s="214"/>
      <c r="D142" s="214"/>
      <c r="E142" s="214"/>
      <c r="F142" s="214"/>
      <c r="G142" s="214"/>
      <c r="H142" s="214"/>
      <c r="I142" s="214"/>
      <c r="J142" s="214"/>
      <c r="K142" s="214"/>
      <c r="L142" s="214"/>
    </row>
    <row r="143" spans="1:12" ht="31.5">
      <c r="A143" s="393" t="s">
        <v>669</v>
      </c>
      <c r="B143" s="678" t="s">
        <v>670</v>
      </c>
      <c r="C143" s="214"/>
      <c r="D143" s="214"/>
      <c r="E143" s="214"/>
      <c r="F143" s="214"/>
      <c r="G143" s="214"/>
      <c r="H143" s="214"/>
      <c r="I143" s="214"/>
      <c r="J143" s="214"/>
      <c r="K143" s="214"/>
      <c r="L143" s="214"/>
    </row>
    <row r="144" spans="1:12" ht="15.75">
      <c r="A144" s="391" t="s">
        <v>246</v>
      </c>
      <c r="B144" s="368" t="s">
        <v>247</v>
      </c>
      <c r="C144" s="214"/>
      <c r="D144" s="214"/>
      <c r="E144" s="214"/>
      <c r="F144" s="214"/>
      <c r="G144" s="214"/>
      <c r="H144" s="214"/>
      <c r="I144" s="214"/>
      <c r="J144" s="214"/>
      <c r="K144" s="214"/>
      <c r="L144" s="214"/>
    </row>
    <row r="145" spans="1:12" ht="15.75">
      <c r="A145" s="390" t="s">
        <v>248</v>
      </c>
      <c r="B145" s="370" t="s">
        <v>671</v>
      </c>
      <c r="C145" s="214"/>
      <c r="D145" s="214"/>
      <c r="E145" s="214"/>
      <c r="F145" s="214"/>
      <c r="G145" s="214"/>
      <c r="H145" s="214"/>
      <c r="I145" s="214"/>
      <c r="J145" s="214"/>
      <c r="K145" s="214"/>
      <c r="L145" s="214"/>
    </row>
    <row r="146" spans="1:12" ht="15.75">
      <c r="A146" s="391" t="s">
        <v>672</v>
      </c>
      <c r="B146" s="368" t="s">
        <v>673</v>
      </c>
      <c r="C146" s="214"/>
      <c r="D146" s="214"/>
      <c r="E146" s="214"/>
      <c r="F146" s="214"/>
      <c r="G146" s="214"/>
      <c r="H146" s="214"/>
      <c r="I146" s="214"/>
      <c r="J146" s="214"/>
      <c r="K146" s="214"/>
      <c r="L146" s="214"/>
    </row>
    <row r="147" spans="1:12" ht="15.75">
      <c r="A147" s="391" t="s">
        <v>674</v>
      </c>
      <c r="B147" s="368" t="s">
        <v>675</v>
      </c>
      <c r="C147" s="214"/>
      <c r="D147" s="214"/>
      <c r="E147" s="214"/>
      <c r="F147" s="214"/>
      <c r="G147" s="214"/>
      <c r="H147" s="214"/>
      <c r="I147" s="214"/>
      <c r="J147" s="214"/>
      <c r="K147" s="214"/>
      <c r="L147" s="214"/>
    </row>
    <row r="148" spans="1:12" ht="15.75">
      <c r="A148" s="390" t="s">
        <v>676</v>
      </c>
      <c r="B148" s="370" t="s">
        <v>677</v>
      </c>
      <c r="C148" s="214"/>
      <c r="D148" s="214"/>
      <c r="E148" s="214"/>
      <c r="F148" s="214"/>
      <c r="G148" s="214"/>
      <c r="H148" s="214"/>
      <c r="I148" s="214"/>
      <c r="J148" s="214"/>
      <c r="K148" s="214"/>
      <c r="L148" s="214"/>
    </row>
    <row r="149" spans="1:12" ht="15.75">
      <c r="A149" s="390" t="s">
        <v>901</v>
      </c>
      <c r="B149" s="370" t="s">
        <v>902</v>
      </c>
      <c r="C149" s="214"/>
      <c r="D149" s="214"/>
      <c r="E149" s="214"/>
      <c r="F149" s="214"/>
      <c r="G149" s="214"/>
      <c r="H149" s="214"/>
      <c r="I149" s="214"/>
      <c r="J149" s="214"/>
      <c r="K149" s="214"/>
      <c r="L149" s="214"/>
    </row>
    <row r="150" spans="1:12" ht="31.5">
      <c r="A150" s="390" t="s">
        <v>903</v>
      </c>
      <c r="B150" s="652" t="s">
        <v>1183</v>
      </c>
      <c r="C150" s="214"/>
      <c r="D150" s="214"/>
      <c r="E150" s="214"/>
      <c r="F150" s="214"/>
      <c r="G150" s="214"/>
      <c r="H150" s="214"/>
      <c r="I150" s="214"/>
      <c r="J150" s="214"/>
      <c r="K150" s="214"/>
      <c r="L150" s="214"/>
    </row>
    <row r="151" spans="1:12" ht="15.75">
      <c r="A151" s="390" t="s">
        <v>249</v>
      </c>
      <c r="B151" s="370" t="s">
        <v>25</v>
      </c>
      <c r="C151" s="214"/>
      <c r="D151" s="214"/>
      <c r="E151" s="214"/>
      <c r="F151" s="214"/>
      <c r="G151" s="214"/>
      <c r="H151" s="214"/>
      <c r="I151" s="214"/>
      <c r="J151" s="214"/>
      <c r="K151" s="214"/>
      <c r="L151" s="214"/>
    </row>
    <row r="152" spans="1:12" ht="15.75">
      <c r="A152" s="390" t="s">
        <v>250</v>
      </c>
      <c r="B152" s="370" t="s">
        <v>678</v>
      </c>
      <c r="C152" s="214"/>
      <c r="D152" s="214"/>
      <c r="E152" s="214"/>
      <c r="F152" s="214"/>
      <c r="G152" s="214"/>
      <c r="H152" s="214"/>
      <c r="I152" s="214"/>
      <c r="J152" s="214"/>
      <c r="K152" s="214"/>
      <c r="L152" s="214"/>
    </row>
    <row r="153" spans="1:12" ht="15.75">
      <c r="A153" s="392" t="s">
        <v>250</v>
      </c>
      <c r="B153" s="680" t="s">
        <v>679</v>
      </c>
      <c r="C153" s="216"/>
      <c r="D153" s="216"/>
      <c r="E153" s="216"/>
      <c r="F153" s="216"/>
      <c r="G153" s="216"/>
      <c r="H153" s="216"/>
      <c r="I153" s="216"/>
      <c r="J153" s="216"/>
      <c r="K153" s="216"/>
      <c r="L153" s="216"/>
    </row>
    <row r="154" spans="1:12" ht="15.75">
      <c r="A154" s="391" t="s">
        <v>251</v>
      </c>
      <c r="B154" s="383" t="s">
        <v>252</v>
      </c>
      <c r="C154" s="214"/>
      <c r="D154" s="214"/>
      <c r="E154" s="214"/>
      <c r="F154" s="214"/>
      <c r="G154" s="214"/>
      <c r="H154" s="214"/>
      <c r="I154" s="214"/>
      <c r="J154" s="214"/>
      <c r="K154" s="214"/>
      <c r="L154" s="214"/>
    </row>
    <row r="155" spans="1:12" ht="15.75">
      <c r="A155" s="390">
        <v>2005</v>
      </c>
      <c r="B155" s="674" t="s">
        <v>253</v>
      </c>
      <c r="C155" s="214"/>
      <c r="D155" s="214"/>
      <c r="E155" s="214"/>
      <c r="F155" s="214"/>
      <c r="G155" s="214"/>
      <c r="H155" s="214"/>
      <c r="I155" s="214"/>
      <c r="J155" s="214"/>
      <c r="K155" s="214"/>
      <c r="L155" s="214"/>
    </row>
    <row r="156" spans="1:12" ht="15.75">
      <c r="A156" s="391" t="s">
        <v>254</v>
      </c>
      <c r="B156" s="382" t="s">
        <v>255</v>
      </c>
      <c r="C156" s="214"/>
      <c r="D156" s="214"/>
      <c r="E156" s="214"/>
      <c r="F156" s="214"/>
      <c r="G156" s="214"/>
      <c r="H156" s="214"/>
      <c r="I156" s="214"/>
      <c r="J156" s="214"/>
      <c r="K156" s="214"/>
      <c r="L156" s="214"/>
    </row>
    <row r="157" spans="1:12" ht="15.75">
      <c r="A157" s="391" t="s">
        <v>680</v>
      </c>
      <c r="B157" s="382" t="s">
        <v>681</v>
      </c>
      <c r="C157" s="214"/>
      <c r="D157" s="214"/>
      <c r="E157" s="214"/>
      <c r="F157" s="214"/>
      <c r="G157" s="214"/>
      <c r="H157" s="214"/>
      <c r="I157" s="214"/>
      <c r="J157" s="214"/>
      <c r="K157" s="214"/>
      <c r="L157" s="214"/>
    </row>
    <row r="158" spans="1:12" ht="15.75">
      <c r="A158" s="390">
        <v>2006</v>
      </c>
      <c r="B158" s="671" t="s">
        <v>1184</v>
      </c>
      <c r="C158" s="214"/>
      <c r="D158" s="214"/>
      <c r="E158" s="214"/>
      <c r="F158" s="214"/>
      <c r="G158" s="214"/>
      <c r="H158" s="214"/>
      <c r="I158" s="214"/>
      <c r="J158" s="214"/>
      <c r="K158" s="214"/>
      <c r="L158" s="214"/>
    </row>
    <row r="159" spans="1:12" ht="15.75">
      <c r="A159" s="872" t="s">
        <v>1172</v>
      </c>
      <c r="B159" s="842" t="s">
        <v>1167</v>
      </c>
      <c r="C159" s="214"/>
      <c r="D159" s="214"/>
      <c r="E159" s="214"/>
      <c r="F159" s="214"/>
      <c r="G159" s="214"/>
      <c r="H159" s="214"/>
      <c r="I159" s="214"/>
      <c r="J159" s="214"/>
      <c r="K159" s="214"/>
      <c r="L159" s="214"/>
    </row>
    <row r="160" spans="1:12" ht="16.5">
      <c r="A160" s="873" t="s">
        <v>1173</v>
      </c>
      <c r="B160" s="844" t="s">
        <v>1168</v>
      </c>
      <c r="C160" s="214"/>
      <c r="D160" s="214"/>
      <c r="E160" s="214"/>
      <c r="F160" s="214"/>
      <c r="G160" s="214"/>
      <c r="H160" s="214"/>
      <c r="I160" s="214"/>
      <c r="J160" s="214"/>
      <c r="K160" s="214"/>
      <c r="L160" s="214"/>
    </row>
    <row r="161" spans="1:12" ht="15.75">
      <c r="A161" s="872" t="s">
        <v>1169</v>
      </c>
      <c r="B161" s="843" t="s">
        <v>1170</v>
      </c>
      <c r="C161" s="214"/>
      <c r="D161" s="214"/>
      <c r="E161" s="214"/>
      <c r="F161" s="214"/>
      <c r="G161" s="214"/>
      <c r="H161" s="214"/>
      <c r="I161" s="214"/>
      <c r="J161" s="214"/>
      <c r="K161" s="214"/>
      <c r="L161" s="214"/>
    </row>
    <row r="162" spans="1:12" ht="15.75">
      <c r="A162" s="872" t="s">
        <v>1171</v>
      </c>
      <c r="B162" s="843" t="s">
        <v>105</v>
      </c>
      <c r="C162" s="214"/>
      <c r="D162" s="214"/>
      <c r="E162" s="214"/>
      <c r="F162" s="214"/>
      <c r="G162" s="214"/>
      <c r="H162" s="214"/>
      <c r="I162" s="214"/>
      <c r="J162" s="214"/>
      <c r="K162" s="214"/>
      <c r="L162" s="214"/>
    </row>
    <row r="163" spans="1:12" ht="16.5">
      <c r="A163" s="873" t="s">
        <v>1174</v>
      </c>
      <c r="B163" s="844" t="s">
        <v>1175</v>
      </c>
      <c r="C163" s="214"/>
      <c r="D163" s="214"/>
      <c r="E163" s="214"/>
      <c r="F163" s="214"/>
      <c r="G163" s="214"/>
      <c r="H163" s="214"/>
      <c r="I163" s="214"/>
      <c r="J163" s="214"/>
      <c r="K163" s="214"/>
      <c r="L163" s="214"/>
    </row>
    <row r="164" spans="1:12" ht="16.5">
      <c r="A164" s="873" t="s">
        <v>43</v>
      </c>
      <c r="B164" s="845" t="s">
        <v>774</v>
      </c>
      <c r="C164" s="214"/>
      <c r="D164" s="214"/>
      <c r="E164" s="214"/>
      <c r="F164" s="214"/>
      <c r="G164" s="214"/>
      <c r="H164" s="214"/>
      <c r="I164" s="214"/>
      <c r="J164" s="214"/>
      <c r="K164" s="214"/>
      <c r="L164" s="214"/>
    </row>
    <row r="165" spans="1:12" ht="15.75">
      <c r="A165" s="369"/>
      <c r="B165" s="674" t="s">
        <v>682</v>
      </c>
      <c r="C165" s="214"/>
      <c r="D165" s="214"/>
      <c r="E165" s="214"/>
      <c r="F165" s="214"/>
      <c r="G165" s="214"/>
      <c r="H165" s="214"/>
      <c r="I165" s="214"/>
      <c r="J165" s="214"/>
      <c r="K165" s="214"/>
      <c r="L165" s="214"/>
    </row>
    <row r="166" spans="1:12" ht="31.5">
      <c r="A166" s="369"/>
      <c r="B166" s="846" t="s">
        <v>1012</v>
      </c>
      <c r="C166" s="214"/>
      <c r="D166" s="214"/>
      <c r="E166" s="214"/>
      <c r="F166" s="214"/>
      <c r="G166" s="214"/>
      <c r="H166" s="214"/>
      <c r="I166" s="214"/>
      <c r="J166" s="214"/>
      <c r="K166" s="214"/>
      <c r="L166" s="214"/>
    </row>
    <row r="167" spans="1:12" ht="15.75">
      <c r="A167" s="368"/>
      <c r="B167" s="384" t="s">
        <v>683</v>
      </c>
      <c r="C167" s="214"/>
      <c r="D167" s="214"/>
      <c r="E167" s="214"/>
      <c r="F167" s="214"/>
      <c r="G167" s="214"/>
      <c r="H167" s="214"/>
      <c r="I167" s="214"/>
      <c r="J167" s="214"/>
      <c r="K167" s="214"/>
      <c r="L167" s="214"/>
    </row>
    <row r="168" spans="1:12">
      <c r="A168" s="216"/>
      <c r="B168" s="245"/>
      <c r="C168" s="216"/>
      <c r="D168" s="216"/>
      <c r="E168" s="216"/>
      <c r="F168" s="216"/>
      <c r="G168" s="216"/>
      <c r="H168" s="216"/>
      <c r="I168" s="216"/>
      <c r="J168" s="216"/>
      <c r="K168" s="216"/>
      <c r="L168" s="216"/>
    </row>
    <row r="171" spans="1:12" ht="15.75">
      <c r="A171" s="658" t="s">
        <v>876</v>
      </c>
      <c r="B171" s="394" t="s">
        <v>875</v>
      </c>
      <c r="C171" s="394"/>
      <c r="D171" s="394"/>
      <c r="E171" s="394"/>
      <c r="H171" s="395" t="s">
        <v>684</v>
      </c>
      <c r="I171" s="396"/>
      <c r="J171" s="218"/>
    </row>
    <row r="172" spans="1:12" ht="15.75">
      <c r="A172" s="429" t="s">
        <v>544</v>
      </c>
      <c r="B172" s="397" t="s">
        <v>874</v>
      </c>
      <c r="C172" s="398"/>
      <c r="D172" s="398"/>
      <c r="H172" s="397" t="s">
        <v>685</v>
      </c>
      <c r="I172" s="398"/>
      <c r="J172" s="399"/>
      <c r="K172" s="399"/>
      <c r="L172" s="399"/>
    </row>
  </sheetData>
  <mergeCells count="9">
    <mergeCell ref="I6:K6"/>
    <mergeCell ref="A2:L2"/>
    <mergeCell ref="A5:A8"/>
    <mergeCell ref="B5:B8"/>
    <mergeCell ref="C5:D5"/>
    <mergeCell ref="I5:K5"/>
    <mergeCell ref="C6:D6"/>
    <mergeCell ref="E6:G6"/>
    <mergeCell ref="E5:H5"/>
  </mergeCells>
  <pageMargins left="0.7" right="0.61" top="0.84" bottom="0.75" header="0.3" footer="0.3"/>
  <pageSetup paperSize="9" scale="78" firstPageNumber="5" orientation="landscape" useFirstPageNumber="1" r:id="rId1"/>
  <headerFooter>
    <oddFooter>&amp;C&amp;P</oddFooter>
  </headerFooter>
  <rowBreaks count="7" manualBreakCount="7">
    <brk id="30" max="11" man="1"/>
    <brk id="52" max="11" man="1"/>
    <brk id="72" max="11" man="1"/>
    <brk id="92" max="11" man="1"/>
    <brk id="114" max="11" man="1"/>
    <brk id="135" max="11" man="1"/>
    <brk id="153"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46"/>
  <sheetViews>
    <sheetView workbookViewId="0"/>
  </sheetViews>
  <sheetFormatPr defaultRowHeight="15"/>
  <cols>
    <col min="1" max="1" width="30.28515625" style="93" customWidth="1"/>
    <col min="2" max="2" width="14" style="93" customWidth="1"/>
    <col min="3" max="3" width="28.5703125" style="93" customWidth="1"/>
    <col min="4" max="4" width="18.85546875" style="93" customWidth="1"/>
    <col min="5" max="5" width="15.28515625" style="93" customWidth="1"/>
    <col min="6" max="7" width="15.85546875" style="93" customWidth="1"/>
    <col min="8" max="8" width="23.42578125" style="93" customWidth="1"/>
    <col min="9" max="10" width="9.140625" style="93"/>
    <col min="11" max="11" width="10" style="93" customWidth="1"/>
    <col min="12" max="22" width="9.140625" style="93"/>
  </cols>
  <sheetData>
    <row r="1" spans="1:14" ht="18" customHeight="1">
      <c r="H1" s="206" t="s">
        <v>882</v>
      </c>
    </row>
    <row r="2" spans="1:14" ht="20.25" customHeight="1">
      <c r="A2" s="911" t="s">
        <v>1244</v>
      </c>
      <c r="B2" s="911"/>
      <c r="C2" s="911"/>
      <c r="D2" s="911"/>
      <c r="E2" s="911"/>
      <c r="F2" s="911"/>
      <c r="G2" s="911"/>
      <c r="H2" s="911"/>
      <c r="I2" s="400"/>
      <c r="J2" s="400"/>
      <c r="K2" s="400"/>
      <c r="L2" s="400"/>
      <c r="M2" s="400"/>
      <c r="N2" s="400"/>
    </row>
    <row r="3" spans="1:14" ht="12" customHeight="1">
      <c r="A3" s="362"/>
      <c r="B3" s="362"/>
      <c r="C3" s="362"/>
      <c r="D3" s="362"/>
      <c r="E3" s="362"/>
      <c r="F3" s="362"/>
      <c r="G3" s="362"/>
      <c r="H3" s="362"/>
      <c r="I3" s="400"/>
      <c r="J3" s="400"/>
      <c r="K3" s="400"/>
      <c r="L3" s="400"/>
      <c r="M3" s="400"/>
      <c r="N3" s="400"/>
    </row>
    <row r="4" spans="1:14" ht="15" customHeight="1">
      <c r="A4" s="360" t="s">
        <v>596</v>
      </c>
      <c r="B4" s="361"/>
      <c r="D4" s="204" t="s">
        <v>468</v>
      </c>
      <c r="E4" s="360"/>
      <c r="F4" s="358"/>
      <c r="G4" s="358"/>
      <c r="H4" s="346"/>
      <c r="I4" s="400"/>
      <c r="J4" s="400"/>
      <c r="K4" s="400"/>
      <c r="L4" s="400"/>
      <c r="M4" s="400"/>
      <c r="N4" s="400"/>
    </row>
    <row r="5" spans="1:14" ht="11.25" customHeight="1">
      <c r="A5" s="360"/>
      <c r="B5" s="361"/>
      <c r="C5" s="360"/>
      <c r="D5" s="360"/>
      <c r="E5" s="346"/>
      <c r="F5" s="346"/>
      <c r="G5" s="346"/>
      <c r="H5" s="401"/>
      <c r="I5" s="400"/>
      <c r="J5" s="400"/>
      <c r="K5" s="400"/>
      <c r="L5" s="400"/>
      <c r="M5" s="400"/>
      <c r="N5" s="400"/>
    </row>
    <row r="6" spans="1:14" ht="13.5" customHeight="1">
      <c r="A6" s="360"/>
      <c r="B6" s="361"/>
      <c r="C6" s="360"/>
      <c r="D6" s="912" t="s">
        <v>1198</v>
      </c>
      <c r="E6" s="899"/>
      <c r="F6" s="402" t="s">
        <v>687</v>
      </c>
      <c r="G6" s="403" t="s">
        <v>880</v>
      </c>
      <c r="H6" s="404" t="s">
        <v>688</v>
      </c>
      <c r="M6" s="400"/>
      <c r="N6" s="400"/>
    </row>
    <row r="7" spans="1:14" ht="13.5" customHeight="1">
      <c r="A7" s="360"/>
      <c r="B7" s="361"/>
      <c r="D7" s="913"/>
      <c r="E7" s="900"/>
      <c r="F7" s="405" t="s">
        <v>689</v>
      </c>
      <c r="G7" s="406" t="s">
        <v>945</v>
      </c>
      <c r="H7" s="407" t="s">
        <v>688</v>
      </c>
      <c r="M7" s="400"/>
      <c r="N7" s="400"/>
    </row>
    <row r="8" spans="1:14" ht="14.25" customHeight="1">
      <c r="A8" s="360"/>
      <c r="B8" s="361"/>
      <c r="C8" s="360"/>
      <c r="D8" s="914"/>
      <c r="E8" s="901"/>
      <c r="F8" s="408" t="s">
        <v>690</v>
      </c>
      <c r="G8" s="409" t="s">
        <v>1106</v>
      </c>
      <c r="H8" s="410" t="s">
        <v>688</v>
      </c>
      <c r="M8" s="400"/>
      <c r="N8" s="400"/>
    </row>
    <row r="9" spans="1:14" ht="9" customHeight="1">
      <c r="A9" s="360"/>
      <c r="B9" s="361"/>
      <c r="C9" s="360"/>
      <c r="D9" s="360"/>
      <c r="E9" s="346"/>
      <c r="F9" s="346"/>
      <c r="G9" s="346"/>
      <c r="H9" s="401" t="s">
        <v>12</v>
      </c>
      <c r="I9" s="400"/>
      <c r="J9" s="400"/>
      <c r="K9" s="400"/>
      <c r="L9" s="400"/>
      <c r="M9" s="400"/>
      <c r="N9" s="400"/>
    </row>
    <row r="10" spans="1:14" ht="6" customHeight="1">
      <c r="A10" s="915" t="s">
        <v>691</v>
      </c>
      <c r="B10" s="896" t="s">
        <v>94</v>
      </c>
      <c r="C10" s="896" t="s">
        <v>1195</v>
      </c>
      <c r="D10" s="896" t="s">
        <v>1245</v>
      </c>
      <c r="E10" s="896" t="s">
        <v>1197</v>
      </c>
      <c r="F10" s="915" t="s">
        <v>518</v>
      </c>
      <c r="G10" s="896" t="s">
        <v>1196</v>
      </c>
      <c r="H10" s="896" t="s">
        <v>692</v>
      </c>
      <c r="I10" s="400"/>
      <c r="J10" s="400"/>
      <c r="K10" s="400"/>
      <c r="L10" s="400"/>
      <c r="M10" s="400"/>
      <c r="N10" s="400"/>
    </row>
    <row r="11" spans="1:14" ht="15" customHeight="1">
      <c r="A11" s="916"/>
      <c r="B11" s="897"/>
      <c r="C11" s="897"/>
      <c r="D11" s="897"/>
      <c r="E11" s="897"/>
      <c r="F11" s="916"/>
      <c r="G11" s="897"/>
      <c r="H11" s="897"/>
      <c r="I11" s="400"/>
      <c r="J11" s="400"/>
      <c r="K11" s="400"/>
      <c r="L11" s="400"/>
      <c r="M11" s="400"/>
      <c r="N11" s="400"/>
    </row>
    <row r="12" spans="1:14" ht="21" customHeight="1">
      <c r="A12" s="916"/>
      <c r="B12" s="897"/>
      <c r="C12" s="897"/>
      <c r="D12" s="897"/>
      <c r="E12" s="897"/>
      <c r="F12" s="916"/>
      <c r="G12" s="897"/>
      <c r="H12" s="897"/>
      <c r="I12" s="400"/>
      <c r="J12" s="400"/>
      <c r="K12" s="400"/>
      <c r="L12" s="400"/>
      <c r="M12" s="400"/>
      <c r="N12" s="400"/>
    </row>
    <row r="13" spans="1:14" ht="15.75" customHeight="1">
      <c r="A13" s="916"/>
      <c r="B13" s="897"/>
      <c r="C13" s="897"/>
      <c r="D13" s="897"/>
      <c r="E13" s="897"/>
      <c r="F13" s="916"/>
      <c r="G13" s="897"/>
      <c r="H13" s="897"/>
      <c r="I13" s="218"/>
      <c r="J13" s="218"/>
      <c r="K13" s="218"/>
      <c r="L13" s="218"/>
      <c r="M13" s="218"/>
      <c r="N13" s="218"/>
    </row>
    <row r="14" spans="1:14" ht="3" hidden="1" customHeight="1">
      <c r="A14" s="916"/>
      <c r="B14" s="897"/>
      <c r="C14" s="897"/>
      <c r="D14" s="897"/>
      <c r="E14" s="897"/>
      <c r="F14" s="916"/>
      <c r="G14" s="897"/>
      <c r="H14" s="897"/>
      <c r="I14" s="218"/>
      <c r="J14" s="218"/>
      <c r="K14" s="218"/>
      <c r="L14" s="218"/>
      <c r="M14" s="218"/>
      <c r="N14" s="218"/>
    </row>
    <row r="15" spans="1:14" ht="17.25" customHeight="1">
      <c r="A15" s="916"/>
      <c r="B15" s="897"/>
      <c r="C15" s="897"/>
      <c r="D15" s="366" t="s">
        <v>63</v>
      </c>
      <c r="E15" s="411" t="s">
        <v>64</v>
      </c>
      <c r="F15" s="411" t="s">
        <v>65</v>
      </c>
      <c r="G15" s="366" t="s">
        <v>66</v>
      </c>
      <c r="H15" s="897" t="s">
        <v>693</v>
      </c>
    </row>
    <row r="16" spans="1:14" ht="15.75" customHeight="1">
      <c r="A16" s="917"/>
      <c r="B16" s="898"/>
      <c r="C16" s="898"/>
      <c r="D16" s="412"/>
      <c r="E16" s="216"/>
      <c r="F16" s="216"/>
      <c r="G16" s="216"/>
      <c r="H16" s="898"/>
    </row>
    <row r="17" spans="1:8" ht="32.25" customHeight="1">
      <c r="A17" s="413" t="s">
        <v>694</v>
      </c>
      <c r="B17" s="414" t="s">
        <v>695</v>
      </c>
      <c r="C17" s="415"/>
      <c r="D17" s="416"/>
      <c r="E17" s="415"/>
      <c r="F17" s="415"/>
      <c r="G17" s="415"/>
      <c r="H17" s="415"/>
    </row>
    <row r="18" spans="1:8" ht="15.95" customHeight="1">
      <c r="A18" s="417"/>
      <c r="B18" s="417" t="s">
        <v>179</v>
      </c>
      <c r="C18" s="417"/>
      <c r="D18" s="418"/>
      <c r="E18" s="417"/>
      <c r="F18" s="417"/>
      <c r="G18" s="417"/>
      <c r="H18" s="417"/>
    </row>
    <row r="19" spans="1:8" ht="15.95" customHeight="1">
      <c r="A19" s="417"/>
      <c r="B19" s="417" t="s">
        <v>185</v>
      </c>
      <c r="C19" s="417"/>
      <c r="D19" s="418"/>
      <c r="E19" s="417"/>
      <c r="F19" s="417"/>
      <c r="G19" s="417"/>
      <c r="H19" s="417"/>
    </row>
    <row r="20" spans="1:8" ht="15.95" customHeight="1">
      <c r="A20" s="417"/>
      <c r="B20" s="417" t="s">
        <v>143</v>
      </c>
      <c r="C20" s="417"/>
      <c r="D20" s="418"/>
      <c r="E20" s="417"/>
      <c r="F20" s="417"/>
      <c r="G20" s="417"/>
      <c r="H20" s="417"/>
    </row>
    <row r="21" spans="1:8" ht="15.95" customHeight="1">
      <c r="A21" s="417"/>
      <c r="B21" s="417" t="s">
        <v>696</v>
      </c>
      <c r="C21" s="417"/>
      <c r="D21" s="418"/>
      <c r="E21" s="417"/>
      <c r="F21" s="417"/>
      <c r="G21" s="417"/>
      <c r="H21" s="417"/>
    </row>
    <row r="22" spans="1:8" ht="15.95" customHeight="1">
      <c r="A22" s="417"/>
      <c r="B22" s="417" t="s">
        <v>696</v>
      </c>
      <c r="C22" s="417"/>
      <c r="D22" s="418"/>
      <c r="E22" s="417"/>
      <c r="F22" s="417"/>
      <c r="G22" s="417"/>
      <c r="H22" s="417"/>
    </row>
    <row r="23" spans="1:8" ht="18" customHeight="1" thickBot="1">
      <c r="A23" s="419" t="s">
        <v>408</v>
      </c>
      <c r="B23" s="417"/>
      <c r="C23" s="417"/>
      <c r="D23" s="420"/>
      <c r="E23" s="420"/>
      <c r="F23" s="420"/>
      <c r="G23" s="420"/>
      <c r="H23" s="420"/>
    </row>
    <row r="24" spans="1:8" ht="11.25" customHeight="1" thickTop="1">
      <c r="A24" s="417"/>
      <c r="B24" s="417"/>
      <c r="C24" s="417"/>
      <c r="D24" s="417"/>
      <c r="E24" s="417"/>
      <c r="F24" s="417"/>
      <c r="G24" s="417"/>
      <c r="H24" s="417"/>
    </row>
    <row r="25" spans="1:8" ht="31.5">
      <c r="A25" s="421" t="s">
        <v>697</v>
      </c>
      <c r="B25" s="422" t="s">
        <v>695</v>
      </c>
      <c r="C25" s="417"/>
      <c r="D25" s="417"/>
      <c r="E25" s="418"/>
      <c r="F25" s="417"/>
      <c r="G25" s="417"/>
      <c r="H25" s="417"/>
    </row>
    <row r="26" spans="1:8" ht="15.95" customHeight="1">
      <c r="A26" s="417"/>
      <c r="B26" s="417" t="s">
        <v>179</v>
      </c>
      <c r="C26" s="417"/>
      <c r="D26" s="417"/>
      <c r="E26" s="418"/>
      <c r="F26" s="417"/>
      <c r="G26" s="417"/>
      <c r="H26" s="417"/>
    </row>
    <row r="27" spans="1:8" ht="15.95" customHeight="1">
      <c r="A27" s="417"/>
      <c r="B27" s="417" t="s">
        <v>185</v>
      </c>
      <c r="C27" s="417"/>
      <c r="D27" s="417"/>
      <c r="E27" s="418"/>
      <c r="F27" s="417"/>
      <c r="G27" s="417"/>
      <c r="H27" s="417"/>
    </row>
    <row r="28" spans="1:8" ht="15.95" customHeight="1">
      <c r="A28" s="417"/>
      <c r="B28" s="417" t="s">
        <v>143</v>
      </c>
      <c r="C28" s="417"/>
      <c r="D28" s="417"/>
      <c r="E28" s="418"/>
      <c r="F28" s="417"/>
      <c r="G28" s="417"/>
      <c r="H28" s="417"/>
    </row>
    <row r="29" spans="1:8" ht="15.95" customHeight="1">
      <c r="A29" s="417"/>
      <c r="B29" s="417" t="s">
        <v>696</v>
      </c>
      <c r="C29" s="417"/>
      <c r="D29" s="417"/>
      <c r="E29" s="418"/>
      <c r="F29" s="417"/>
      <c r="G29" s="417"/>
      <c r="H29" s="417"/>
    </row>
    <row r="30" spans="1:8" ht="15.95" customHeight="1">
      <c r="A30" s="214"/>
      <c r="B30" s="417" t="s">
        <v>696</v>
      </c>
      <c r="C30" s="417"/>
      <c r="D30" s="417"/>
      <c r="E30" s="423"/>
      <c r="F30" s="214"/>
      <c r="G30" s="214"/>
      <c r="H30" s="214"/>
    </row>
    <row r="31" spans="1:8" ht="18" customHeight="1" thickBot="1">
      <c r="A31" s="419" t="s">
        <v>408</v>
      </c>
      <c r="B31" s="417"/>
      <c r="C31" s="417"/>
      <c r="D31" s="420"/>
      <c r="E31" s="420"/>
      <c r="F31" s="420"/>
      <c r="G31" s="420"/>
      <c r="H31" s="420"/>
    </row>
    <row r="32" spans="1:8" ht="14.25" customHeight="1" thickTop="1">
      <c r="A32" s="214"/>
      <c r="B32" s="417"/>
      <c r="C32" s="417"/>
      <c r="D32" s="417"/>
      <c r="E32" s="417"/>
      <c r="F32" s="417"/>
      <c r="G32" s="417"/>
      <c r="H32" s="417"/>
    </row>
    <row r="33" spans="1:14" ht="31.5">
      <c r="A33" s="421" t="s">
        <v>698</v>
      </c>
      <c r="B33" s="422" t="s">
        <v>695</v>
      </c>
      <c r="C33" s="417"/>
      <c r="D33" s="417"/>
      <c r="E33" s="418"/>
      <c r="F33" s="417"/>
      <c r="G33" s="417"/>
      <c r="H33" s="417"/>
    </row>
    <row r="34" spans="1:14" ht="15.95" customHeight="1">
      <c r="A34" s="214"/>
      <c r="B34" s="417" t="s">
        <v>179</v>
      </c>
      <c r="C34" s="417"/>
      <c r="D34" s="417"/>
      <c r="E34" s="423"/>
      <c r="F34" s="214"/>
      <c r="G34" s="214"/>
      <c r="H34" s="214"/>
    </row>
    <row r="35" spans="1:14" ht="15.95" customHeight="1">
      <c r="A35" s="417"/>
      <c r="B35" s="417" t="s">
        <v>185</v>
      </c>
      <c r="C35" s="417"/>
      <c r="D35" s="417"/>
      <c r="E35" s="418"/>
      <c r="F35" s="417"/>
      <c r="G35" s="417"/>
      <c r="H35" s="417"/>
    </row>
    <row r="36" spans="1:14" ht="15.95" customHeight="1">
      <c r="A36" s="214"/>
      <c r="B36" s="417" t="s">
        <v>143</v>
      </c>
      <c r="C36" s="417"/>
      <c r="D36" s="417"/>
      <c r="E36" s="418"/>
      <c r="F36" s="417"/>
      <c r="G36" s="417"/>
      <c r="H36" s="417"/>
    </row>
    <row r="37" spans="1:14" ht="15.95" customHeight="1">
      <c r="A37" s="417"/>
      <c r="B37" s="417" t="s">
        <v>696</v>
      </c>
      <c r="C37" s="417"/>
      <c r="D37" s="417"/>
      <c r="E37" s="418"/>
      <c r="F37" s="417"/>
      <c r="G37" s="417"/>
      <c r="H37" s="417"/>
    </row>
    <row r="38" spans="1:14" ht="15.95" customHeight="1">
      <c r="A38" s="214"/>
      <c r="B38" s="417" t="s">
        <v>696</v>
      </c>
      <c r="C38" s="417"/>
      <c r="D38" s="417"/>
      <c r="E38" s="423"/>
      <c r="F38" s="214"/>
      <c r="G38" s="216"/>
      <c r="H38" s="216"/>
    </row>
    <row r="39" spans="1:14" ht="18" customHeight="1" thickBot="1">
      <c r="A39" s="419" t="s">
        <v>408</v>
      </c>
      <c r="B39" s="417"/>
      <c r="C39" s="417"/>
      <c r="D39" s="420"/>
      <c r="E39" s="420"/>
      <c r="F39" s="420"/>
      <c r="G39" s="424"/>
      <c r="H39" s="420"/>
    </row>
    <row r="40" spans="1:14" ht="7.5" customHeight="1" thickTop="1">
      <c r="A40" s="419"/>
      <c r="B40" s="417"/>
      <c r="C40" s="417"/>
      <c r="D40" s="425"/>
      <c r="E40" s="426"/>
      <c r="F40" s="417"/>
      <c r="G40" s="417"/>
      <c r="H40" s="417"/>
    </row>
    <row r="41" spans="1:14" ht="18" customHeight="1" thickBot="1">
      <c r="A41" s="427" t="s">
        <v>302</v>
      </c>
      <c r="B41" s="425"/>
      <c r="C41" s="425"/>
      <c r="D41" s="424"/>
      <c r="E41" s="424"/>
      <c r="F41" s="420"/>
      <c r="G41" s="420"/>
      <c r="H41" s="420"/>
      <c r="I41" s="218"/>
      <c r="J41" s="218"/>
      <c r="K41" s="218"/>
      <c r="L41" s="218"/>
      <c r="M41" s="218"/>
      <c r="N41" s="218"/>
    </row>
    <row r="42" spans="1:14" ht="13.5" customHeight="1" thickTop="1">
      <c r="A42" s="218"/>
      <c r="B42" s="218"/>
      <c r="C42" s="218"/>
      <c r="D42" s="218"/>
      <c r="E42" s="218"/>
      <c r="F42" s="218"/>
      <c r="G42" s="218"/>
      <c r="H42" s="218"/>
    </row>
    <row r="43" spans="1:14" ht="15.75">
      <c r="A43" s="428" t="s">
        <v>699</v>
      </c>
      <c r="B43" s="394" t="s">
        <v>700</v>
      </c>
      <c r="C43" s="394"/>
      <c r="D43" s="394"/>
      <c r="E43" s="395" t="s">
        <v>1239</v>
      </c>
      <c r="F43" s="218"/>
    </row>
    <row r="44" spans="1:14" ht="15.75">
      <c r="A44" s="429" t="s">
        <v>544</v>
      </c>
      <c r="B44" s="397" t="s">
        <v>869</v>
      </c>
      <c r="C44" s="398"/>
      <c r="D44" s="398"/>
      <c r="E44" s="397" t="s">
        <v>1199</v>
      </c>
      <c r="F44" s="399"/>
      <c r="I44" s="399"/>
      <c r="J44" s="399"/>
    </row>
    <row r="45" spans="1:14" ht="15.75">
      <c r="B45" s="93" t="s">
        <v>701</v>
      </c>
      <c r="E45" s="797" t="s">
        <v>1200</v>
      </c>
      <c r="F45" s="797"/>
    </row>
    <row r="46" spans="1:14" ht="15.75">
      <c r="E46" s="797" t="s">
        <v>1201</v>
      </c>
      <c r="F46" s="797"/>
    </row>
  </sheetData>
  <mergeCells count="11">
    <mergeCell ref="H15:H16"/>
    <mergeCell ref="A2:H2"/>
    <mergeCell ref="D6:E8"/>
    <mergeCell ref="A10:A16"/>
    <mergeCell ref="B10:B16"/>
    <mergeCell ref="C10:C16"/>
    <mergeCell ref="D10:D14"/>
    <mergeCell ref="E10:E14"/>
    <mergeCell ref="F10:F14"/>
    <mergeCell ref="G10:G14"/>
    <mergeCell ref="H10:H14"/>
  </mergeCells>
  <pageMargins left="0.8" right="0.7" top="0.51" bottom="0.2" header="0.3" footer="0.21"/>
  <pageSetup paperSize="9" scale="76" firstPageNumber="13" orientation="landscape" useFirstPageNumber="1"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C33"/>
  <sheetViews>
    <sheetView workbookViewId="0">
      <selection activeCell="J23" sqref="J23"/>
    </sheetView>
  </sheetViews>
  <sheetFormatPr defaultRowHeight="15"/>
  <cols>
    <col min="1" max="1" width="23.140625" style="93" customWidth="1"/>
    <col min="2" max="2" width="31.28515625" style="93" customWidth="1"/>
    <col min="3" max="3" width="23.5703125" style="93" customWidth="1"/>
    <col min="4" max="4" width="19.5703125" style="93" customWidth="1"/>
    <col min="5" max="5" width="22.140625" style="93" customWidth="1"/>
    <col min="6" max="6" width="25.28515625" style="93" customWidth="1"/>
    <col min="7" max="29" width="9.140625" style="93"/>
  </cols>
  <sheetData>
    <row r="1" spans="1:6" ht="15.75">
      <c r="F1" s="348" t="s">
        <v>883</v>
      </c>
    </row>
    <row r="2" spans="1:6">
      <c r="F2" s="222"/>
    </row>
    <row r="3" spans="1:6" customFormat="1" ht="22.5">
      <c r="A3" s="918" t="s">
        <v>1202</v>
      </c>
      <c r="B3" s="918"/>
      <c r="C3" s="918"/>
      <c r="D3" s="918"/>
      <c r="E3" s="918"/>
      <c r="F3" s="918"/>
    </row>
    <row r="4" spans="1:6" customFormat="1" ht="10.5" customHeight="1">
      <c r="A4" s="430"/>
      <c r="B4" s="430"/>
      <c r="C4" s="430"/>
      <c r="D4" s="430"/>
      <c r="E4" s="430"/>
      <c r="F4" s="430"/>
    </row>
    <row r="5" spans="1:6" customFormat="1" ht="20.25">
      <c r="A5" s="360" t="s">
        <v>596</v>
      </c>
      <c r="B5" s="361"/>
      <c r="C5" s="360"/>
      <c r="D5" s="360" t="s">
        <v>468</v>
      </c>
      <c r="E5" s="358"/>
      <c r="F5" s="346"/>
    </row>
    <row r="6" spans="1:6" customFormat="1" ht="13.5" customHeight="1">
      <c r="A6" s="360"/>
      <c r="B6" s="361"/>
      <c r="C6" s="360"/>
      <c r="D6" s="358"/>
      <c r="E6" s="358"/>
      <c r="F6" s="207" t="s">
        <v>12</v>
      </c>
    </row>
    <row r="7" spans="1:6" customFormat="1" ht="45.75" customHeight="1">
      <c r="A7" s="431" t="s">
        <v>94</v>
      </c>
      <c r="B7" s="431" t="s">
        <v>87</v>
      </c>
      <c r="C7" s="432" t="s">
        <v>926</v>
      </c>
      <c r="D7" s="432" t="s">
        <v>927</v>
      </c>
      <c r="E7" s="432" t="s">
        <v>928</v>
      </c>
      <c r="F7" s="433" t="s">
        <v>1203</v>
      </c>
    </row>
    <row r="8" spans="1:6" customFormat="1" ht="15.75">
      <c r="A8" s="417"/>
      <c r="B8" s="417"/>
      <c r="C8" s="417"/>
      <c r="D8" s="417"/>
      <c r="E8" s="417"/>
      <c r="F8" s="426"/>
    </row>
    <row r="9" spans="1:6" customFormat="1">
      <c r="A9" s="214"/>
      <c r="B9" s="214"/>
      <c r="C9" s="214"/>
      <c r="D9" s="214"/>
      <c r="E9" s="214"/>
      <c r="F9" s="217"/>
    </row>
    <row r="10" spans="1:6" customFormat="1">
      <c r="A10" s="214"/>
      <c r="B10" s="214"/>
      <c r="C10" s="214"/>
      <c r="D10" s="214"/>
      <c r="E10" s="214"/>
      <c r="F10" s="217"/>
    </row>
    <row r="11" spans="1:6" customFormat="1">
      <c r="A11" s="214"/>
      <c r="B11" s="214"/>
      <c r="C11" s="214"/>
      <c r="D11" s="214"/>
      <c r="E11" s="214"/>
      <c r="F11" s="217"/>
    </row>
    <row r="12" spans="1:6" customFormat="1">
      <c r="A12" s="214"/>
      <c r="B12" s="214"/>
      <c r="C12" s="214"/>
      <c r="D12" s="214"/>
      <c r="E12" s="214"/>
      <c r="F12" s="217"/>
    </row>
    <row r="13" spans="1:6" customFormat="1">
      <c r="A13" s="214"/>
      <c r="B13" s="214"/>
      <c r="C13" s="214"/>
      <c r="D13" s="214"/>
      <c r="E13" s="214"/>
      <c r="F13" s="217"/>
    </row>
    <row r="14" spans="1:6" customFormat="1">
      <c r="A14" s="214"/>
      <c r="B14" s="214"/>
      <c r="C14" s="214"/>
      <c r="D14" s="214"/>
      <c r="E14" s="214"/>
      <c r="F14" s="217"/>
    </row>
    <row r="15" spans="1:6" customFormat="1">
      <c r="A15" s="214"/>
      <c r="B15" s="214"/>
      <c r="C15" s="214"/>
      <c r="D15" s="214"/>
      <c r="E15" s="214"/>
      <c r="F15" s="217"/>
    </row>
    <row r="16" spans="1:6" customFormat="1">
      <c r="A16" s="214"/>
      <c r="B16" s="214"/>
      <c r="C16" s="214"/>
      <c r="D16" s="214"/>
      <c r="E16" s="214"/>
      <c r="F16" s="217"/>
    </row>
    <row r="17" spans="1:29">
      <c r="A17" s="214"/>
      <c r="B17" s="214"/>
      <c r="C17" s="214"/>
      <c r="D17" s="214"/>
      <c r="E17" s="214"/>
      <c r="F17" s="217"/>
      <c r="G17"/>
      <c r="H17"/>
      <c r="I17"/>
      <c r="J17"/>
      <c r="K17"/>
      <c r="L17"/>
      <c r="M17"/>
      <c r="N17"/>
      <c r="O17"/>
      <c r="P17"/>
      <c r="Q17"/>
      <c r="R17"/>
      <c r="S17"/>
      <c r="T17"/>
      <c r="U17"/>
      <c r="V17"/>
      <c r="W17"/>
      <c r="X17"/>
      <c r="Y17"/>
      <c r="Z17"/>
      <c r="AA17"/>
      <c r="AB17"/>
      <c r="AC17"/>
    </row>
    <row r="18" spans="1:29">
      <c r="A18" s="214"/>
      <c r="B18" s="214"/>
      <c r="C18" s="214"/>
      <c r="D18" s="214"/>
      <c r="E18" s="214"/>
      <c r="F18" s="217"/>
      <c r="G18"/>
      <c r="H18"/>
      <c r="I18"/>
      <c r="J18"/>
      <c r="K18"/>
      <c r="L18"/>
      <c r="M18"/>
      <c r="N18"/>
      <c r="O18"/>
      <c r="P18"/>
      <c r="Q18"/>
      <c r="R18"/>
      <c r="S18"/>
      <c r="T18"/>
      <c r="U18"/>
      <c r="V18"/>
      <c r="W18"/>
      <c r="X18"/>
      <c r="Y18"/>
      <c r="Z18"/>
      <c r="AA18"/>
      <c r="AB18"/>
      <c r="AC18"/>
    </row>
    <row r="19" spans="1:29">
      <c r="A19" s="214"/>
      <c r="B19" s="214"/>
      <c r="C19" s="214"/>
      <c r="D19" s="214"/>
      <c r="E19" s="214"/>
      <c r="F19" s="217"/>
      <c r="G19"/>
      <c r="H19"/>
      <c r="I19"/>
      <c r="J19"/>
      <c r="K19"/>
      <c r="L19"/>
      <c r="M19"/>
      <c r="N19"/>
      <c r="O19"/>
      <c r="P19"/>
      <c r="Q19"/>
      <c r="R19"/>
      <c r="S19"/>
      <c r="T19"/>
      <c r="U19"/>
      <c r="V19"/>
      <c r="W19"/>
      <c r="X19"/>
      <c r="Y19"/>
      <c r="Z19"/>
      <c r="AA19"/>
      <c r="AB19"/>
      <c r="AC19"/>
    </row>
    <row r="20" spans="1:29">
      <c r="A20" s="214"/>
      <c r="B20" s="214"/>
      <c r="C20" s="214"/>
      <c r="D20" s="214"/>
      <c r="E20" s="214"/>
      <c r="F20" s="217"/>
      <c r="G20"/>
      <c r="H20"/>
      <c r="I20"/>
      <c r="J20"/>
      <c r="K20"/>
      <c r="L20"/>
      <c r="M20"/>
      <c r="N20"/>
      <c r="O20"/>
      <c r="P20"/>
      <c r="Q20"/>
      <c r="R20"/>
      <c r="S20"/>
      <c r="T20"/>
      <c r="U20"/>
      <c r="V20"/>
      <c r="W20"/>
      <c r="X20"/>
      <c r="Y20"/>
      <c r="Z20"/>
      <c r="AA20"/>
      <c r="AB20"/>
      <c r="AC20"/>
    </row>
    <row r="21" spans="1:29">
      <c r="A21" s="214"/>
      <c r="B21" s="214"/>
      <c r="C21" s="214"/>
      <c r="D21" s="214"/>
      <c r="E21" s="214"/>
      <c r="F21" s="217"/>
      <c r="G21"/>
      <c r="H21"/>
      <c r="I21"/>
      <c r="J21"/>
      <c r="K21"/>
      <c r="L21"/>
      <c r="M21"/>
      <c r="N21"/>
      <c r="O21"/>
      <c r="P21"/>
      <c r="Q21"/>
      <c r="R21"/>
      <c r="S21"/>
      <c r="T21"/>
      <c r="U21"/>
      <c r="V21"/>
      <c r="W21"/>
      <c r="X21"/>
      <c r="Y21"/>
      <c r="Z21"/>
      <c r="AA21"/>
      <c r="AB21"/>
      <c r="AC21"/>
    </row>
    <row r="22" spans="1:29">
      <c r="A22" s="214"/>
      <c r="B22" s="214"/>
      <c r="C22" s="214"/>
      <c r="D22" s="214"/>
      <c r="E22" s="214"/>
      <c r="F22" s="217"/>
      <c r="G22"/>
      <c r="H22"/>
      <c r="I22"/>
      <c r="J22"/>
      <c r="K22"/>
      <c r="L22"/>
      <c r="M22"/>
      <c r="N22"/>
      <c r="O22"/>
      <c r="P22"/>
      <c r="Q22"/>
      <c r="R22"/>
      <c r="S22"/>
      <c r="T22"/>
      <c r="U22"/>
      <c r="V22"/>
      <c r="W22"/>
      <c r="X22"/>
      <c r="Y22"/>
      <c r="Z22"/>
      <c r="AA22"/>
      <c r="AB22"/>
      <c r="AC22"/>
    </row>
    <row r="23" spans="1:29">
      <c r="A23" s="214"/>
      <c r="B23" s="214"/>
      <c r="C23" s="214"/>
      <c r="D23" s="214"/>
      <c r="E23" s="214"/>
      <c r="F23" s="217"/>
      <c r="G23"/>
      <c r="H23"/>
      <c r="I23"/>
      <c r="J23"/>
      <c r="K23"/>
      <c r="L23"/>
      <c r="M23"/>
      <c r="N23"/>
      <c r="O23"/>
      <c r="P23"/>
      <c r="Q23"/>
      <c r="R23"/>
      <c r="S23"/>
      <c r="T23"/>
      <c r="U23"/>
      <c r="V23"/>
      <c r="W23"/>
      <c r="X23"/>
      <c r="Y23"/>
      <c r="Z23"/>
      <c r="AA23"/>
      <c r="AB23"/>
      <c r="AC23"/>
    </row>
    <row r="24" spans="1:29">
      <c r="A24" s="214"/>
      <c r="B24" s="214"/>
      <c r="C24" s="214"/>
      <c r="D24" s="214"/>
      <c r="E24" s="214"/>
      <c r="F24" s="217"/>
      <c r="G24"/>
      <c r="H24"/>
      <c r="I24"/>
      <c r="J24"/>
      <c r="K24"/>
      <c r="L24"/>
      <c r="M24"/>
      <c r="N24"/>
      <c r="O24"/>
      <c r="P24"/>
      <c r="Q24"/>
      <c r="R24"/>
      <c r="S24"/>
      <c r="T24"/>
      <c r="U24"/>
      <c r="V24"/>
      <c r="W24"/>
      <c r="X24"/>
      <c r="Y24"/>
      <c r="Z24"/>
      <c r="AA24"/>
      <c r="AB24"/>
      <c r="AC24"/>
    </row>
    <row r="25" spans="1:29">
      <c r="A25" s="214"/>
      <c r="B25" s="214"/>
      <c r="C25" s="214"/>
      <c r="D25" s="214"/>
      <c r="E25" s="214"/>
      <c r="F25" s="217"/>
      <c r="G25"/>
      <c r="H25"/>
      <c r="I25"/>
      <c r="J25"/>
      <c r="K25"/>
      <c r="L25"/>
      <c r="M25"/>
      <c r="N25"/>
      <c r="O25"/>
      <c r="P25"/>
      <c r="Q25"/>
      <c r="R25"/>
      <c r="S25"/>
      <c r="T25"/>
      <c r="U25"/>
      <c r="V25"/>
      <c r="W25"/>
      <c r="X25"/>
      <c r="Y25"/>
      <c r="Z25"/>
      <c r="AA25"/>
      <c r="AB25"/>
      <c r="AC25"/>
    </row>
    <row r="26" spans="1:29">
      <c r="A26" s="214"/>
      <c r="B26" s="214"/>
      <c r="C26" s="214"/>
      <c r="D26" s="214"/>
      <c r="E26" s="214"/>
      <c r="F26" s="217"/>
      <c r="G26"/>
      <c r="H26"/>
      <c r="I26"/>
      <c r="J26"/>
      <c r="K26"/>
      <c r="L26"/>
      <c r="M26"/>
      <c r="N26"/>
      <c r="O26"/>
      <c r="P26"/>
      <c r="Q26"/>
      <c r="R26"/>
      <c r="S26"/>
      <c r="T26"/>
      <c r="U26"/>
      <c r="V26"/>
      <c r="W26"/>
      <c r="X26"/>
      <c r="Y26"/>
      <c r="Z26"/>
      <c r="AA26"/>
      <c r="AB26"/>
      <c r="AC26"/>
    </row>
    <row r="27" spans="1:29">
      <c r="A27" s="214"/>
      <c r="B27" s="214"/>
      <c r="C27" s="214"/>
      <c r="D27" s="214"/>
      <c r="E27" s="214"/>
      <c r="F27" s="217"/>
      <c r="G27"/>
      <c r="H27"/>
      <c r="I27"/>
      <c r="J27"/>
      <c r="K27"/>
      <c r="L27"/>
      <c r="M27"/>
      <c r="N27"/>
      <c r="O27"/>
      <c r="P27"/>
      <c r="Q27"/>
      <c r="R27"/>
      <c r="S27"/>
      <c r="T27"/>
      <c r="U27"/>
      <c r="V27"/>
      <c r="W27"/>
      <c r="X27"/>
      <c r="Y27"/>
      <c r="Z27"/>
      <c r="AA27"/>
      <c r="AB27"/>
      <c r="AC27"/>
    </row>
    <row r="28" spans="1:29">
      <c r="A28" s="216"/>
      <c r="B28" s="216"/>
      <c r="C28" s="216"/>
      <c r="D28" s="216"/>
      <c r="E28" s="216"/>
      <c r="F28" s="381"/>
      <c r="G28"/>
      <c r="H28"/>
      <c r="I28"/>
      <c r="J28"/>
      <c r="K28"/>
      <c r="L28"/>
      <c r="M28"/>
      <c r="N28"/>
      <c r="O28"/>
      <c r="P28"/>
      <c r="Q28"/>
      <c r="R28"/>
      <c r="S28"/>
      <c r="T28"/>
      <c r="U28"/>
      <c r="V28"/>
      <c r="W28"/>
      <c r="X28"/>
      <c r="Y28"/>
      <c r="Z28"/>
      <c r="AA28"/>
      <c r="AB28"/>
      <c r="AC28"/>
    </row>
    <row r="30" spans="1:29" ht="15.75">
      <c r="A30" s="428" t="s">
        <v>1243</v>
      </c>
      <c r="B30" s="394" t="s">
        <v>700</v>
      </c>
      <c r="C30" s="394"/>
      <c r="D30" s="395" t="s">
        <v>1239</v>
      </c>
      <c r="E30" s="396"/>
      <c r="F30" s="218"/>
      <c r="G30"/>
      <c r="H30"/>
      <c r="I30"/>
      <c r="J30"/>
      <c r="K30"/>
      <c r="L30"/>
      <c r="M30"/>
      <c r="N30"/>
      <c r="O30"/>
      <c r="P30"/>
      <c r="Q30"/>
      <c r="R30"/>
      <c r="S30"/>
      <c r="T30"/>
      <c r="U30"/>
      <c r="V30"/>
      <c r="W30"/>
      <c r="X30"/>
      <c r="Y30"/>
      <c r="Z30"/>
      <c r="AA30"/>
      <c r="AB30"/>
      <c r="AC30"/>
    </row>
    <row r="31" spans="1:29" ht="15.75">
      <c r="A31" s="429" t="s">
        <v>544</v>
      </c>
      <c r="B31" s="397" t="s">
        <v>870</v>
      </c>
      <c r="C31" s="398"/>
      <c r="D31" s="397" t="s">
        <v>1199</v>
      </c>
      <c r="E31" s="399"/>
      <c r="G31"/>
      <c r="H31"/>
      <c r="I31"/>
      <c r="J31"/>
      <c r="K31"/>
      <c r="L31"/>
      <c r="M31"/>
      <c r="N31"/>
      <c r="O31"/>
      <c r="P31"/>
      <c r="Q31"/>
      <c r="R31"/>
      <c r="S31"/>
      <c r="T31"/>
      <c r="U31"/>
      <c r="V31"/>
      <c r="W31"/>
      <c r="X31"/>
      <c r="Y31"/>
      <c r="Z31"/>
      <c r="AA31"/>
      <c r="AB31"/>
      <c r="AC31"/>
    </row>
    <row r="32" spans="1:29" ht="15.75">
      <c r="B32" s="93" t="s">
        <v>701</v>
      </c>
      <c r="D32" s="797" t="s">
        <v>1200</v>
      </c>
    </row>
    <row r="33" spans="4:4" ht="15.75">
      <c r="D33" s="797" t="s">
        <v>1201</v>
      </c>
    </row>
  </sheetData>
  <mergeCells count="1">
    <mergeCell ref="A3:F3"/>
  </mergeCells>
  <pageMargins left="0.7" right="0.7" top="0.75" bottom="0.75" header="0.3" footer="0.3"/>
  <pageSetup paperSize="9" scale="90" firstPageNumber="14" orientation="landscape" useFirstPageNumber="1"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29"/>
  <sheetViews>
    <sheetView workbookViewId="0">
      <selection activeCell="A3" sqref="A3:G3"/>
    </sheetView>
  </sheetViews>
  <sheetFormatPr defaultRowHeight="15"/>
  <cols>
    <col min="1" max="1" width="17.140625" style="93" customWidth="1"/>
    <col min="2" max="2" width="31" style="93" customWidth="1"/>
    <col min="3" max="3" width="15.85546875" style="93" customWidth="1"/>
    <col min="4" max="4" width="15.7109375" style="93" customWidth="1"/>
    <col min="5" max="5" width="19.5703125" style="93" customWidth="1"/>
    <col min="6" max="6" width="17.140625" style="93" customWidth="1"/>
    <col min="7" max="7" width="21" style="93" customWidth="1"/>
    <col min="8" max="30" width="9.140625" style="93"/>
  </cols>
  <sheetData>
    <row r="1" spans="1:7" ht="15.75">
      <c r="G1" s="348" t="s">
        <v>884</v>
      </c>
    </row>
    <row r="2" spans="1:7">
      <c r="G2" s="222"/>
    </row>
    <row r="3" spans="1:7" ht="22.5">
      <c r="A3" s="918" t="s">
        <v>1240</v>
      </c>
      <c r="B3" s="918"/>
      <c r="C3" s="918"/>
      <c r="D3" s="918"/>
      <c r="E3" s="918"/>
      <c r="F3" s="918"/>
      <c r="G3" s="918"/>
    </row>
    <row r="4" spans="1:7" ht="12.75" customHeight="1">
      <c r="A4" s="430"/>
      <c r="B4" s="430"/>
      <c r="C4" s="430"/>
      <c r="D4" s="430"/>
      <c r="E4" s="430"/>
      <c r="F4" s="430"/>
      <c r="G4" s="430"/>
    </row>
    <row r="5" spans="1:7" ht="15.75">
      <c r="A5" s="360" t="s">
        <v>596</v>
      </c>
      <c r="B5" s="361"/>
      <c r="C5" s="361"/>
      <c r="E5" s="360" t="s">
        <v>468</v>
      </c>
      <c r="F5" s="358"/>
    </row>
    <row r="6" spans="1:7" ht="15.75">
      <c r="A6" s="360"/>
      <c r="B6" s="361"/>
      <c r="C6" s="361"/>
      <c r="D6" s="360"/>
      <c r="E6" s="358"/>
      <c r="F6" s="358"/>
      <c r="G6" s="222" t="s">
        <v>12</v>
      </c>
    </row>
    <row r="7" spans="1:7" ht="78.75">
      <c r="A7" s="431" t="s">
        <v>94</v>
      </c>
      <c r="B7" s="431" t="s">
        <v>87</v>
      </c>
      <c r="C7" s="432" t="s">
        <v>927</v>
      </c>
      <c r="D7" s="432" t="s">
        <v>257</v>
      </c>
      <c r="E7" s="432" t="s">
        <v>929</v>
      </c>
      <c r="F7" s="432" t="s">
        <v>930</v>
      </c>
      <c r="G7" s="434" t="s">
        <v>1203</v>
      </c>
    </row>
    <row r="8" spans="1:7">
      <c r="A8" s="214"/>
      <c r="B8" s="214"/>
      <c r="C8" s="214"/>
      <c r="D8" s="214"/>
      <c r="E8" s="214"/>
      <c r="F8" s="214"/>
      <c r="G8" s="217"/>
    </row>
    <row r="9" spans="1:7">
      <c r="A9" s="214"/>
      <c r="B9" s="214"/>
      <c r="C9" s="214"/>
      <c r="D9" s="214"/>
      <c r="E9" s="214"/>
      <c r="F9" s="214"/>
      <c r="G9" s="217"/>
    </row>
    <row r="10" spans="1:7">
      <c r="A10" s="214"/>
      <c r="B10" s="214"/>
      <c r="C10" s="214"/>
      <c r="D10" s="214"/>
      <c r="E10" s="214"/>
      <c r="F10" s="214"/>
      <c r="G10" s="217"/>
    </row>
    <row r="11" spans="1:7">
      <c r="A11" s="214"/>
      <c r="B11" s="214"/>
      <c r="C11" s="214"/>
      <c r="D11" s="214"/>
      <c r="E11" s="214"/>
      <c r="F11" s="214"/>
      <c r="G11" s="217"/>
    </row>
    <row r="12" spans="1:7">
      <c r="A12" s="214"/>
      <c r="B12" s="214"/>
      <c r="C12" s="214"/>
      <c r="D12" s="214"/>
      <c r="E12" s="214"/>
      <c r="F12" s="214"/>
      <c r="G12" s="217"/>
    </row>
    <row r="13" spans="1:7">
      <c r="A13" s="214"/>
      <c r="B13" s="214"/>
      <c r="C13" s="214"/>
      <c r="D13" s="214"/>
      <c r="E13" s="214"/>
      <c r="F13" s="214"/>
      <c r="G13" s="217"/>
    </row>
    <row r="14" spans="1:7">
      <c r="A14" s="214"/>
      <c r="B14" s="214"/>
      <c r="C14" s="214"/>
      <c r="D14" s="214"/>
      <c r="E14" s="214"/>
      <c r="F14" s="214"/>
      <c r="G14" s="217"/>
    </row>
    <row r="15" spans="1:7">
      <c r="A15" s="214"/>
      <c r="B15" s="214"/>
      <c r="C15" s="214"/>
      <c r="D15" s="214"/>
      <c r="E15" s="214"/>
      <c r="F15" s="214"/>
      <c r="G15" s="217"/>
    </row>
    <row r="16" spans="1:7">
      <c r="A16" s="214"/>
      <c r="B16" s="214"/>
      <c r="C16" s="214"/>
      <c r="D16" s="214"/>
      <c r="E16" s="214"/>
      <c r="F16" s="214"/>
      <c r="G16" s="217"/>
    </row>
    <row r="17" spans="1:7">
      <c r="A17" s="214"/>
      <c r="B17" s="214"/>
      <c r="C17" s="214"/>
      <c r="D17" s="214"/>
      <c r="E17" s="214"/>
      <c r="F17" s="214"/>
      <c r="G17" s="217"/>
    </row>
    <row r="18" spans="1:7">
      <c r="A18" s="214"/>
      <c r="B18" s="214"/>
      <c r="C18" s="214"/>
      <c r="D18" s="214"/>
      <c r="E18" s="214"/>
      <c r="F18" s="214"/>
      <c r="G18" s="217"/>
    </row>
    <row r="19" spans="1:7">
      <c r="A19" s="214"/>
      <c r="B19" s="214"/>
      <c r="C19" s="214"/>
      <c r="D19" s="214"/>
      <c r="E19" s="214"/>
      <c r="F19" s="214"/>
      <c r="G19" s="217"/>
    </row>
    <row r="20" spans="1:7">
      <c r="A20" s="214"/>
      <c r="B20" s="214"/>
      <c r="C20" s="214"/>
      <c r="D20" s="214"/>
      <c r="E20" s="214"/>
      <c r="F20" s="214"/>
      <c r="G20" s="217"/>
    </row>
    <row r="21" spans="1:7">
      <c r="A21" s="214"/>
      <c r="B21" s="214"/>
      <c r="C21" s="214"/>
      <c r="D21" s="214"/>
      <c r="E21" s="214"/>
      <c r="F21" s="214"/>
      <c r="G21" s="217"/>
    </row>
    <row r="22" spans="1:7">
      <c r="A22" s="214"/>
      <c r="B22" s="214"/>
      <c r="C22" s="214"/>
      <c r="D22" s="214"/>
      <c r="E22" s="214"/>
      <c r="F22" s="214"/>
      <c r="G22" s="217"/>
    </row>
    <row r="23" spans="1:7">
      <c r="A23" s="216"/>
      <c r="B23" s="216"/>
      <c r="C23" s="216"/>
      <c r="D23" s="216"/>
      <c r="E23" s="216"/>
      <c r="F23" s="216"/>
      <c r="G23" s="381"/>
    </row>
    <row r="26" spans="1:7" ht="15.75">
      <c r="A26" s="428" t="s">
        <v>702</v>
      </c>
      <c r="B26" s="394" t="s">
        <v>703</v>
      </c>
      <c r="C26" s="394"/>
      <c r="D26" s="394"/>
      <c r="E26" s="395" t="s">
        <v>1239</v>
      </c>
      <c r="F26" s="396"/>
      <c r="G26" s="218"/>
    </row>
    <row r="27" spans="1:7" ht="15.75">
      <c r="A27" s="429" t="s">
        <v>544</v>
      </c>
      <c r="B27" s="397" t="s">
        <v>871</v>
      </c>
      <c r="C27" s="397"/>
      <c r="D27" s="398"/>
      <c r="E27" s="397" t="s">
        <v>1199</v>
      </c>
      <c r="F27" s="399"/>
    </row>
    <row r="28" spans="1:7" ht="15.75">
      <c r="B28" s="93" t="s">
        <v>704</v>
      </c>
      <c r="E28" s="797" t="s">
        <v>1200</v>
      </c>
    </row>
    <row r="29" spans="1:7" ht="15.75">
      <c r="E29" s="797" t="s">
        <v>1201</v>
      </c>
    </row>
  </sheetData>
  <mergeCells count="1">
    <mergeCell ref="A3:G3"/>
  </mergeCells>
  <pageMargins left="0.7" right="0.7" top="0.75" bottom="0.75" header="0.3" footer="0.3"/>
  <pageSetup paperSize="9" scale="95" firstPageNumber="15" orientation="landscape" useFirstPageNumber="1"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28"/>
  <sheetViews>
    <sheetView workbookViewId="0"/>
  </sheetViews>
  <sheetFormatPr defaultRowHeight="15"/>
  <cols>
    <col min="1" max="1" width="27.140625" style="93" customWidth="1"/>
    <col min="2" max="2" width="21.7109375" style="93" customWidth="1"/>
    <col min="3" max="3" width="17.140625" style="93" customWidth="1"/>
    <col min="4" max="4" width="14.7109375" style="93" customWidth="1"/>
    <col min="5" max="5" width="14" style="93" customWidth="1"/>
    <col min="6" max="6" width="15.140625" style="93" customWidth="1"/>
    <col min="7" max="7" width="14.85546875" style="93" customWidth="1"/>
    <col min="8" max="8" width="16.28515625" style="93" customWidth="1"/>
    <col min="9" max="19" width="9.140625" style="93"/>
  </cols>
  <sheetData>
    <row r="1" spans="1:10" ht="21.75" customHeight="1">
      <c r="H1" s="206" t="s">
        <v>595</v>
      </c>
    </row>
    <row r="2" spans="1:10" ht="20.25">
      <c r="A2" s="919" t="s">
        <v>1205</v>
      </c>
      <c r="B2" s="919"/>
      <c r="C2" s="919"/>
      <c r="D2" s="919"/>
      <c r="E2" s="919"/>
      <c r="F2" s="919"/>
      <c r="G2" s="919"/>
      <c r="H2" s="919"/>
    </row>
    <row r="4" spans="1:10" ht="18.75">
      <c r="A4" s="360" t="s">
        <v>468</v>
      </c>
      <c r="B4" s="435"/>
      <c r="D4" s="360" t="s">
        <v>705</v>
      </c>
      <c r="G4" s="436"/>
      <c r="H4" s="436"/>
      <c r="I4" s="347"/>
      <c r="J4" s="347"/>
    </row>
    <row r="6" spans="1:10">
      <c r="H6" s="222" t="s">
        <v>12</v>
      </c>
    </row>
    <row r="7" spans="1:10" ht="42.75">
      <c r="A7" s="920" t="s">
        <v>457</v>
      </c>
      <c r="B7" s="920" t="s">
        <v>706</v>
      </c>
      <c r="C7" s="339" t="s">
        <v>1204</v>
      </c>
      <c r="D7" s="339" t="s">
        <v>707</v>
      </c>
      <c r="E7" s="339" t="s">
        <v>708</v>
      </c>
      <c r="F7" s="339" t="s">
        <v>709</v>
      </c>
      <c r="G7" s="339" t="s">
        <v>458</v>
      </c>
      <c r="H7" s="437" t="s">
        <v>710</v>
      </c>
    </row>
    <row r="8" spans="1:10" ht="28.5">
      <c r="A8" s="921"/>
      <c r="B8" s="921"/>
      <c r="C8" s="208" t="s">
        <v>63</v>
      </c>
      <c r="D8" s="208" t="s">
        <v>64</v>
      </c>
      <c r="E8" s="208" t="s">
        <v>65</v>
      </c>
      <c r="F8" s="208" t="s">
        <v>267</v>
      </c>
      <c r="G8" s="208" t="s">
        <v>67</v>
      </c>
      <c r="H8" s="438" t="s">
        <v>711</v>
      </c>
    </row>
    <row r="9" spans="1:10" ht="18" customHeight="1">
      <c r="A9" s="249" t="s">
        <v>269</v>
      </c>
      <c r="B9" s="214" t="s">
        <v>712</v>
      </c>
      <c r="C9" s="214"/>
      <c r="D9" s="214"/>
      <c r="E9" s="214"/>
      <c r="F9" s="214"/>
      <c r="G9" s="214"/>
      <c r="H9" s="214"/>
    </row>
    <row r="10" spans="1:10" ht="18" customHeight="1">
      <c r="A10" s="214"/>
      <c r="B10" s="214"/>
      <c r="C10" s="214"/>
      <c r="D10" s="214"/>
      <c r="E10" s="214"/>
      <c r="F10" s="214"/>
      <c r="G10" s="214"/>
      <c r="H10" s="214"/>
    </row>
    <row r="11" spans="1:10" ht="18" customHeight="1">
      <c r="A11" s="214"/>
      <c r="B11" s="214" t="s">
        <v>713</v>
      </c>
      <c r="C11" s="214"/>
      <c r="D11" s="214"/>
      <c r="E11" s="214"/>
      <c r="F11" s="214"/>
      <c r="G11" s="214"/>
      <c r="H11" s="214"/>
    </row>
    <row r="12" spans="1:10" ht="18" customHeight="1">
      <c r="A12" s="214"/>
      <c r="B12" s="214"/>
      <c r="C12" s="214"/>
      <c r="D12" s="214"/>
      <c r="E12" s="214"/>
      <c r="F12" s="214"/>
      <c r="G12" s="214"/>
      <c r="H12" s="214"/>
    </row>
    <row r="13" spans="1:10" ht="18" customHeight="1" thickBot="1">
      <c r="A13" s="214"/>
      <c r="B13" s="215" t="s">
        <v>408</v>
      </c>
      <c r="C13" s="439"/>
      <c r="D13" s="439"/>
      <c r="E13" s="439"/>
      <c r="F13" s="439"/>
      <c r="G13" s="439"/>
      <c r="H13" s="439"/>
    </row>
    <row r="14" spans="1:10" ht="18" customHeight="1" thickTop="1">
      <c r="A14" s="214"/>
      <c r="B14" s="214"/>
      <c r="C14" s="214"/>
      <c r="D14" s="214"/>
      <c r="E14" s="214"/>
      <c r="F14" s="214"/>
      <c r="G14" s="214"/>
      <c r="H14" s="214"/>
    </row>
    <row r="15" spans="1:10" ht="18" customHeight="1">
      <c r="A15" s="214"/>
      <c r="B15" s="214"/>
      <c r="C15" s="214"/>
      <c r="D15" s="214"/>
      <c r="E15" s="214"/>
      <c r="F15" s="214"/>
      <c r="G15" s="214"/>
      <c r="H15" s="214"/>
    </row>
    <row r="16" spans="1:10" ht="18" customHeight="1">
      <c r="A16" s="214" t="s">
        <v>307</v>
      </c>
      <c r="B16" s="214" t="s">
        <v>712</v>
      </c>
      <c r="C16" s="214"/>
      <c r="D16" s="214"/>
      <c r="E16" s="214"/>
      <c r="F16" s="214"/>
      <c r="G16" s="214"/>
      <c r="H16" s="214"/>
    </row>
    <row r="17" spans="1:8" ht="18" customHeight="1">
      <c r="A17" s="214"/>
      <c r="B17" s="214"/>
      <c r="C17" s="214"/>
      <c r="D17" s="214"/>
      <c r="E17" s="214"/>
      <c r="F17" s="214"/>
      <c r="G17" s="214"/>
      <c r="H17" s="214"/>
    </row>
    <row r="18" spans="1:8" ht="18" customHeight="1">
      <c r="A18" s="214"/>
      <c r="B18" s="214" t="s">
        <v>713</v>
      </c>
      <c r="C18" s="214"/>
      <c r="D18" s="214"/>
      <c r="E18" s="214"/>
      <c r="F18" s="214"/>
      <c r="G18" s="214"/>
      <c r="H18" s="214"/>
    </row>
    <row r="19" spans="1:8" ht="18" customHeight="1">
      <c r="A19" s="214"/>
      <c r="B19" s="214"/>
      <c r="C19" s="214"/>
      <c r="D19" s="214"/>
      <c r="E19" s="214"/>
      <c r="F19" s="214"/>
      <c r="G19" s="214"/>
      <c r="H19" s="214"/>
    </row>
    <row r="20" spans="1:8" ht="18" customHeight="1" thickBot="1">
      <c r="A20" s="214"/>
      <c r="B20" s="215" t="s">
        <v>408</v>
      </c>
      <c r="C20" s="439"/>
      <c r="D20" s="439"/>
      <c r="E20" s="439"/>
      <c r="F20" s="439"/>
      <c r="G20" s="439"/>
      <c r="H20" s="439"/>
    </row>
    <row r="21" spans="1:8" ht="18" customHeight="1" thickTop="1">
      <c r="A21" s="214"/>
      <c r="B21" s="214"/>
      <c r="C21" s="214"/>
      <c r="D21" s="214"/>
      <c r="E21" s="214"/>
      <c r="F21" s="214"/>
      <c r="G21" s="214"/>
      <c r="H21" s="214"/>
    </row>
    <row r="22" spans="1:8" ht="18" customHeight="1" thickBot="1">
      <c r="A22" s="214"/>
      <c r="B22" s="215" t="s">
        <v>459</v>
      </c>
      <c r="C22" s="439"/>
      <c r="D22" s="439"/>
      <c r="E22" s="439"/>
      <c r="F22" s="439"/>
      <c r="G22" s="439"/>
      <c r="H22" s="439"/>
    </row>
    <row r="23" spans="1:8" ht="18" customHeight="1" thickTop="1">
      <c r="A23" s="216"/>
      <c r="B23" s="216"/>
      <c r="C23" s="216"/>
      <c r="D23" s="216"/>
      <c r="E23" s="216"/>
      <c r="F23" s="216"/>
      <c r="G23" s="216"/>
      <c r="H23" s="216"/>
    </row>
    <row r="25" spans="1:8">
      <c r="E25" s="93" t="s">
        <v>714</v>
      </c>
    </row>
    <row r="26" spans="1:8" ht="15.75">
      <c r="E26" s="650" t="s">
        <v>872</v>
      </c>
    </row>
    <row r="27" spans="1:8">
      <c r="E27" s="93" t="s">
        <v>715</v>
      </c>
    </row>
    <row r="28" spans="1:8" ht="15.75">
      <c r="E28" s="440" t="s">
        <v>464</v>
      </c>
    </row>
  </sheetData>
  <mergeCells count="3">
    <mergeCell ref="A2:H2"/>
    <mergeCell ref="A7:A8"/>
    <mergeCell ref="B7:B8"/>
  </mergeCells>
  <pageMargins left="0.7" right="0.7" top="0.75" bottom="0.75" header="0.3" footer="0.3"/>
  <pageSetup paperSize="9" scale="90" firstPageNumber="16" orientation="landscape" useFirstPageNumber="1"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38</vt:i4>
      </vt:variant>
    </vt:vector>
  </HeadingPairs>
  <TitlesOfParts>
    <vt:vector size="71" baseType="lpstr">
      <vt:lpstr>ACA-F</vt:lpstr>
      <vt:lpstr>ACA-P</vt:lpstr>
      <vt:lpstr>ACA-C</vt:lpstr>
      <vt:lpstr>Notes to the Financial Statemen</vt:lpstr>
      <vt:lpstr>ACA-1</vt:lpstr>
      <vt:lpstr>ACA-1(I)</vt:lpstr>
      <vt:lpstr>ACA-1(II)</vt:lpstr>
      <vt:lpstr>ACA-1(III)</vt:lpstr>
      <vt:lpstr>ACA-2</vt:lpstr>
      <vt:lpstr>ACA-2(a)</vt:lpstr>
      <vt:lpstr>ACA-2(a)(i)</vt:lpstr>
      <vt:lpstr>ACA-2(a)(ii)</vt:lpstr>
      <vt:lpstr>ACA-2(a)(iii)</vt:lpstr>
      <vt:lpstr>ACA-2(a)(iv)</vt:lpstr>
      <vt:lpstr>ACA-2(I)</vt:lpstr>
      <vt:lpstr>ACA-2(II)</vt:lpstr>
      <vt:lpstr>ACA-2(III)</vt:lpstr>
      <vt:lpstr>ACA-2(IV)</vt:lpstr>
      <vt:lpstr>ACA-2(V)</vt:lpstr>
      <vt:lpstr>ACA-3</vt:lpstr>
      <vt:lpstr>ACA-4</vt:lpstr>
      <vt:lpstr>ACA-5</vt:lpstr>
      <vt:lpstr>ACA-5(a)</vt:lpstr>
      <vt:lpstr>ACA-5(b)</vt:lpstr>
      <vt:lpstr>ACA-6</vt:lpstr>
      <vt:lpstr>Note (i)</vt:lpstr>
      <vt:lpstr>Note (ii) </vt:lpstr>
      <vt:lpstr>Note(iii)</vt:lpstr>
      <vt:lpstr>Note(iv)</vt:lpstr>
      <vt:lpstr>Note(v)</vt:lpstr>
      <vt:lpstr>Note (vi)</vt:lpstr>
      <vt:lpstr>Note (vii)</vt:lpstr>
      <vt:lpstr>Note (viii)</vt:lpstr>
      <vt:lpstr>'ACA-1'!Print_Area</vt:lpstr>
      <vt:lpstr>'ACA-1(I)'!Print_Area</vt:lpstr>
      <vt:lpstr>'ACA-1(II)'!Print_Area</vt:lpstr>
      <vt:lpstr>'ACA-1(III)'!Print_Area</vt:lpstr>
      <vt:lpstr>'ACA-2'!Print_Area</vt:lpstr>
      <vt:lpstr>'ACA-2(a)'!Print_Area</vt:lpstr>
      <vt:lpstr>'ACA-2(a)(i)'!Print_Area</vt:lpstr>
      <vt:lpstr>'ACA-2(a)(ii)'!Print_Area</vt:lpstr>
      <vt:lpstr>'ACA-2(a)(iii)'!Print_Area</vt:lpstr>
      <vt:lpstr>'ACA-2(I)'!Print_Area</vt:lpstr>
      <vt:lpstr>'ACA-2(II)'!Print_Area</vt:lpstr>
      <vt:lpstr>'ACA-2(III)'!Print_Area</vt:lpstr>
      <vt:lpstr>'ACA-2(IV)'!Print_Area</vt:lpstr>
      <vt:lpstr>'ACA-2(V)'!Print_Area</vt:lpstr>
      <vt:lpstr>'ACA-3'!Print_Area</vt:lpstr>
      <vt:lpstr>'ACA-4'!Print_Area</vt:lpstr>
      <vt:lpstr>'ACA-5'!Print_Area</vt:lpstr>
      <vt:lpstr>'ACA-5(a)'!Print_Area</vt:lpstr>
      <vt:lpstr>'ACA-5(b)'!Print_Area</vt:lpstr>
      <vt:lpstr>'ACA-6'!Print_Area</vt:lpstr>
      <vt:lpstr>'ACA-C'!Print_Area</vt:lpstr>
      <vt:lpstr>'ACA-F'!Print_Area</vt:lpstr>
      <vt:lpstr>'ACA-P'!Print_Area</vt:lpstr>
      <vt:lpstr>'Note (i)'!Print_Area</vt:lpstr>
      <vt:lpstr>'Note (ii) '!Print_Area</vt:lpstr>
      <vt:lpstr>'Note (vi)'!Print_Area</vt:lpstr>
      <vt:lpstr>'Note (vii)'!Print_Area</vt:lpstr>
      <vt:lpstr>'Note (viii)'!Print_Area</vt:lpstr>
      <vt:lpstr>'Note(iii)'!Print_Area</vt:lpstr>
      <vt:lpstr>'Note(iv)'!Print_Area</vt:lpstr>
      <vt:lpstr>'Note(v)'!Print_Area</vt:lpstr>
      <vt:lpstr>'Notes to the Financial Statemen'!Print_Area</vt:lpstr>
      <vt:lpstr>'ACA-1'!Print_Titles</vt:lpstr>
      <vt:lpstr>'ACA-2(I)'!Print_Titles</vt:lpstr>
      <vt:lpstr>'ACA-2(II)'!Print_Titles</vt:lpstr>
      <vt:lpstr>'ACA-2(III)'!Print_Titles</vt:lpstr>
      <vt:lpstr>'ACA-4'!Print_Titles</vt:lpstr>
      <vt:lpstr>'ACA-6'!Print_Titles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DELL-2013</dc:creator>
  <cp:lastModifiedBy>Illangasinghege Asha Samanthika</cp:lastModifiedBy>
  <cp:lastPrinted>2020-02-10T03:49:50Z</cp:lastPrinted>
  <dcterms:created xsi:type="dcterms:W3CDTF">2013-09-15T10:31:19Z</dcterms:created>
  <dcterms:modified xsi:type="dcterms:W3CDTF">2020-02-10T03:52:10Z</dcterms:modified>
</cp:coreProperties>
</file>