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755"/>
  </bookViews>
  <sheets>
    <sheet name="TOD-IMP1" sheetId="2" r:id="rId1"/>
    <sheet name="TOD-IMP2" sheetId="3" r:id="rId2"/>
    <sheet name="TOD-IMP3" sheetId="4" r:id="rId3"/>
    <sheet name="TOD-IMP9" sheetId="5" r:id="rId4"/>
    <sheet name="TOD-IMP10(i)" sheetId="6" r:id="rId5"/>
  </sheets>
  <definedNames>
    <definedName name="_xlnm.Print_Area" localSheetId="0">'TOD-IMP1'!$A$1:$U$37</definedName>
    <definedName name="_xlnm.Print_Area" localSheetId="1">'TOD-IMP2'!$A$1:$I$26</definedName>
    <definedName name="_xlnm.Print_Area" localSheetId="2">'TOD-IMP3'!$A$1:$J$38</definedName>
    <definedName name="_xlnm.Print_Area" localSheetId="3">'TOD-IMP9'!$A$1:$G$22</definedName>
  </definedNames>
  <calcPr calcId="152511"/>
</workbook>
</file>

<file path=xl/calcChain.xml><?xml version="1.0" encoding="utf-8"?>
<calcChain xmlns="http://schemas.openxmlformats.org/spreadsheetml/2006/main">
  <c r="H11" i="6" l="1"/>
  <c r="H12" i="6"/>
  <c r="H13" i="6"/>
  <c r="H14" i="6"/>
  <c r="C15" i="6"/>
  <c r="C20" i="6" s="1"/>
  <c r="D15" i="6"/>
  <c r="D20" i="6" s="1"/>
  <c r="E15" i="6"/>
  <c r="F15" i="6"/>
  <c r="G15" i="6"/>
  <c r="G20" i="6" s="1"/>
  <c r="H15" i="6"/>
  <c r="H20" i="6" s="1"/>
  <c r="I15" i="6"/>
  <c r="J15" i="6"/>
  <c r="K15" i="6"/>
  <c r="K20" i="6" s="1"/>
  <c r="C19" i="6"/>
  <c r="D19" i="6"/>
  <c r="E19" i="6"/>
  <c r="F19" i="6"/>
  <c r="G19" i="6"/>
  <c r="H19" i="6"/>
  <c r="I19" i="6"/>
  <c r="J19" i="6"/>
  <c r="K19" i="6"/>
  <c r="E20" i="6"/>
  <c r="F20" i="6"/>
  <c r="I20" i="6"/>
  <c r="J20" i="6"/>
  <c r="F10" i="5" l="1"/>
  <c r="F11" i="5"/>
  <c r="F12" i="5"/>
  <c r="F13" i="5"/>
  <c r="F14" i="5"/>
  <c r="F15" i="5"/>
  <c r="B16" i="5"/>
  <c r="C16" i="5"/>
  <c r="D16" i="5"/>
  <c r="E16" i="5"/>
  <c r="F16" i="5" l="1"/>
  <c r="H9" i="4"/>
  <c r="H14" i="4" s="1"/>
  <c r="I14" i="4" s="1"/>
  <c r="I9" i="4"/>
  <c r="H10" i="4"/>
  <c r="I10" i="4"/>
  <c r="H11" i="4"/>
  <c r="I11" i="4"/>
  <c r="H12" i="4"/>
  <c r="I12" i="4"/>
  <c r="H13" i="4"/>
  <c r="I13" i="4"/>
  <c r="D14" i="4"/>
  <c r="E14" i="4"/>
  <c r="F14" i="4"/>
  <c r="G14" i="4"/>
  <c r="H21" i="4"/>
  <c r="I21" i="4"/>
  <c r="H22" i="4"/>
  <c r="I22" i="4"/>
  <c r="H23" i="4"/>
  <c r="I23" i="4"/>
  <c r="H24" i="4"/>
  <c r="I24" i="4"/>
  <c r="H25" i="4"/>
  <c r="I25" i="4"/>
  <c r="H26" i="4"/>
  <c r="I26" i="4"/>
  <c r="H27" i="4"/>
  <c r="I27" i="4"/>
  <c r="H28" i="4"/>
  <c r="I28" i="4"/>
  <c r="H29" i="4"/>
  <c r="I29" i="4"/>
  <c r="H30" i="4"/>
  <c r="I30" i="4"/>
  <c r="D31" i="4"/>
  <c r="E31" i="4"/>
  <c r="F31" i="4"/>
  <c r="G31" i="4"/>
  <c r="H31" i="4"/>
  <c r="I31" i="4"/>
  <c r="F9" i="3" l="1"/>
  <c r="F10" i="3"/>
  <c r="H10" i="3" s="1"/>
  <c r="F11" i="3"/>
  <c r="H11" i="3" s="1"/>
  <c r="F12" i="3"/>
  <c r="H12" i="3" s="1"/>
  <c r="C13" i="3"/>
  <c r="C19" i="3" s="1"/>
  <c r="D13" i="3"/>
  <c r="E13" i="3"/>
  <c r="G13" i="3"/>
  <c r="F14" i="3"/>
  <c r="H14" i="3" s="1"/>
  <c r="F15" i="3"/>
  <c r="H15" i="3" s="1"/>
  <c r="F16" i="3"/>
  <c r="H16" i="3" s="1"/>
  <c r="F17" i="3"/>
  <c r="H17" i="3" s="1"/>
  <c r="F18" i="3"/>
  <c r="H18" i="3" s="1"/>
  <c r="D19" i="3"/>
  <c r="E19" i="3"/>
  <c r="H9" i="3" l="1"/>
  <c r="G19" i="3"/>
  <c r="F13" i="3"/>
  <c r="F19" i="3" s="1"/>
  <c r="J13" i="2"/>
  <c r="P13" i="2"/>
  <c r="R13" i="2"/>
  <c r="T13" i="2"/>
  <c r="T16" i="2" s="1"/>
  <c r="J14" i="2"/>
  <c r="P14" i="2"/>
  <c r="R14" i="2"/>
  <c r="T14" i="2"/>
  <c r="J15" i="2"/>
  <c r="P15" i="2"/>
  <c r="R15" i="2"/>
  <c r="T15" i="2"/>
  <c r="C16" i="2"/>
  <c r="F16" i="2"/>
  <c r="H16" i="2"/>
  <c r="J16" i="2"/>
  <c r="K16" i="2"/>
  <c r="L16" i="2"/>
  <c r="M16" i="2"/>
  <c r="N16" i="2"/>
  <c r="O16" i="2"/>
  <c r="P16" i="2"/>
  <c r="Q16" i="2"/>
  <c r="R16" i="2"/>
  <c r="S16" i="2"/>
  <c r="J20" i="2"/>
  <c r="R20" i="2" s="1"/>
  <c r="P20" i="2"/>
  <c r="J21" i="2"/>
  <c r="R21" i="2"/>
  <c r="T21" i="2" s="1"/>
  <c r="J22" i="2"/>
  <c r="P22" i="2"/>
  <c r="R22" i="2"/>
  <c r="T22" i="2" s="1"/>
  <c r="C23" i="2"/>
  <c r="D23" i="2"/>
  <c r="E23" i="2"/>
  <c r="F23" i="2"/>
  <c r="G23" i="2"/>
  <c r="H23" i="2"/>
  <c r="I23" i="2"/>
  <c r="K23" i="2"/>
  <c r="L23" i="2"/>
  <c r="L28" i="2" s="1"/>
  <c r="M23" i="2"/>
  <c r="P23" i="2" s="1"/>
  <c r="N23" i="2"/>
  <c r="O23" i="2"/>
  <c r="Q23" i="2"/>
  <c r="Q28" i="2" s="1"/>
  <c r="S23" i="2"/>
  <c r="R24" i="2"/>
  <c r="T24" i="2" s="1"/>
  <c r="R25" i="2"/>
  <c r="T25" i="2"/>
  <c r="R26" i="2"/>
  <c r="T26" i="2" s="1"/>
  <c r="J27" i="2"/>
  <c r="K27" i="2"/>
  <c r="K28" i="2" s="1"/>
  <c r="L27" i="2"/>
  <c r="M27" i="2"/>
  <c r="N27" i="2"/>
  <c r="O27" i="2"/>
  <c r="O28" i="2" s="1"/>
  <c r="P27" i="2"/>
  <c r="R27" i="2" s="1"/>
  <c r="T27" i="2" s="1"/>
  <c r="Q27" i="2"/>
  <c r="N28" i="2"/>
  <c r="H13" i="3" l="1"/>
  <c r="H19" i="3" s="1"/>
  <c r="R23" i="2"/>
  <c r="T20" i="2"/>
  <c r="M28" i="2"/>
  <c r="P28" i="2" s="1"/>
  <c r="J23" i="2"/>
  <c r="J28" i="2" s="1"/>
  <c r="R28" i="2" l="1"/>
  <c r="T28" i="2" s="1"/>
  <c r="T23" i="2"/>
</calcChain>
</file>

<file path=xl/sharedStrings.xml><?xml version="1.0" encoding="utf-8"?>
<sst xmlns="http://schemas.openxmlformats.org/spreadsheetml/2006/main" count="227" uniqueCount="183">
  <si>
    <t xml:space="preserve"> Date                   :………………….. </t>
  </si>
  <si>
    <r>
      <t>*</t>
    </r>
    <r>
      <rPr>
        <sz val="9"/>
        <color theme="1"/>
        <rFont val="Times New Roman"/>
        <family val="1"/>
      </rPr>
      <t xml:space="preserve">Detailed calculations should be give in a separate sheet </t>
    </r>
  </si>
  <si>
    <t>Telephone No     : ..............................</t>
  </si>
  <si>
    <t xml:space="preserve"> E-mail               : ............................. </t>
  </si>
  <si>
    <t xml:space="preserve">                    - Official Stamp  </t>
  </si>
  <si>
    <t>Checked By:.............................</t>
  </si>
  <si>
    <t xml:space="preserve">                                                                                      - Name                   : ..........................................</t>
  </si>
  <si>
    <t>Prepared By:..............................</t>
  </si>
  <si>
    <t xml:space="preserve">Chief Financial Officer/Chief Accountant/Director (Finance) - Signature              : .......................................... </t>
  </si>
  <si>
    <t xml:space="preserve">All the information given in the above table are certified as correct.
</t>
  </si>
  <si>
    <t>Grand Total    ( 1+2+3)</t>
  </si>
  <si>
    <t>Sub Total - 3</t>
  </si>
  <si>
    <t>Other Advance Accounts</t>
  </si>
  <si>
    <t>( 5 )</t>
  </si>
  <si>
    <t>Public officers Advance Account</t>
  </si>
  <si>
    <t>( 4 )</t>
  </si>
  <si>
    <t xml:space="preserve">Deposit Account
</t>
  </si>
  <si>
    <t>( 3 )</t>
  </si>
  <si>
    <t>Sub Total -2</t>
  </si>
  <si>
    <t>3</t>
  </si>
  <si>
    <t>2</t>
  </si>
  <si>
    <t>R.F    (14/15 )</t>
  </si>
  <si>
    <t>D.F. (17 )</t>
  </si>
  <si>
    <t>F.A. 13/16 )</t>
  </si>
  <si>
    <t xml:space="preserve">                 D.F  (17)
                     </t>
  </si>
  <si>
    <t>F.A. Loan  (12)</t>
  </si>
  <si>
    <t>R.F.A (14/15)</t>
  </si>
  <si>
    <t>F.A (13/16)</t>
  </si>
  <si>
    <t>F.A.Loan (12)</t>
  </si>
  <si>
    <t xml:space="preserve">Consolidated
Fund (11)
</t>
  </si>
  <si>
    <t>Programme</t>
  </si>
  <si>
    <t>Programme Services (Capital Expenditure)</t>
  </si>
  <si>
    <t>( 2 )</t>
  </si>
  <si>
    <t>Sub Total -1</t>
  </si>
  <si>
    <t>1</t>
  </si>
  <si>
    <t>Others</t>
  </si>
  <si>
    <t>Other Allowances paid with the salary</t>
  </si>
  <si>
    <t>Salaries(1001-1003)</t>
  </si>
  <si>
    <t xml:space="preserve">Programme Services (Recurrent Expenditure) </t>
  </si>
  <si>
    <t>( 1 )</t>
  </si>
  <si>
    <t>9-10=( 11 )</t>
  </si>
  <si>
    <t>( 10 )</t>
  </si>
  <si>
    <t>1-7+8=(9)</t>
  </si>
  <si>
    <t>( 8 )</t>
  </si>
  <si>
    <t>2+3+4+5+6=(7)</t>
  </si>
  <si>
    <t>( 6 )</t>
  </si>
  <si>
    <t>(4 )</t>
  </si>
  <si>
    <t>(3 )</t>
  </si>
  <si>
    <t>Foreign Aid loan-12</t>
  </si>
  <si>
    <t>Grants to Gov. Institutions</t>
  </si>
  <si>
    <t xml:space="preserve">Allocation to
D/Sec
(TOD/IMP/03) 
</t>
  </si>
  <si>
    <t xml:space="preserve">Allocation to
Other
Depts
(TOD/IMP/03)
</t>
  </si>
  <si>
    <t>Cross Entries</t>
  </si>
  <si>
    <t>Imprest Req. from the Treasury</t>
  </si>
  <si>
    <t>Revenue Estimate/ Deposits/ Other Collections</t>
  </si>
  <si>
    <t xml:space="preserve">Imprest
Limit
</t>
  </si>
  <si>
    <t xml:space="preserve">Allocation
from
Other Depts.
</t>
  </si>
  <si>
    <t xml:space="preserve">Total
Deductions
</t>
  </si>
  <si>
    <t>Deductions</t>
  </si>
  <si>
    <t xml:space="preserve">Total
Provision
</t>
  </si>
  <si>
    <t>Description of Budgetary Provision</t>
  </si>
  <si>
    <t>Group</t>
  </si>
  <si>
    <t>Rs. ' 000</t>
  </si>
  <si>
    <t xml:space="preserve">Expenditure Head     : ........................  </t>
  </si>
  <si>
    <t>Name of the Ministry/Department/District Secretariat: ........................................................</t>
  </si>
  <si>
    <t xml:space="preserve"> Format No:TOD/IMP/1</t>
  </si>
  <si>
    <t xml:space="preserve">*This amount should be tallied with grand total in column no.11 of the Form No:TOD/IMP/01 </t>
  </si>
  <si>
    <t xml:space="preserve"> Date - ......................................</t>
  </si>
  <si>
    <t xml:space="preserve">Checked By:.........................  </t>
  </si>
  <si>
    <t xml:space="preserve">                                         - Official Stamp  </t>
  </si>
  <si>
    <t xml:space="preserve">                                                                                          - Name                   : ..........................................</t>
  </si>
  <si>
    <t>Prepared By:.............................</t>
  </si>
  <si>
    <t>All the information given in the above table are certified as correct.</t>
  </si>
  <si>
    <t>Grand Total</t>
  </si>
  <si>
    <t xml:space="preserve">
Other Advance Accounts
</t>
  </si>
  <si>
    <t>VIII</t>
  </si>
  <si>
    <t>Deposit Accounts</t>
  </si>
  <si>
    <t>VII</t>
  </si>
  <si>
    <t>Public Officers Advance Account</t>
  </si>
  <si>
    <t>VI</t>
  </si>
  <si>
    <t xml:space="preserve">
Other all Capital Expenses
</t>
  </si>
  <si>
    <t>V</t>
  </si>
  <si>
    <t xml:space="preserve">
Reimbursable Foreign Aid
</t>
  </si>
  <si>
    <t>IV</t>
  </si>
  <si>
    <t xml:space="preserve">Total Recurrent    </t>
  </si>
  <si>
    <t xml:space="preserve">
All other Recurrent Expenditure
</t>
  </si>
  <si>
    <t>III</t>
  </si>
  <si>
    <t>Overtime and  Holiday pay  (1002)</t>
  </si>
  <si>
    <t>II</t>
  </si>
  <si>
    <t>Other Allowances paid with salary(Except object code 1003)</t>
  </si>
  <si>
    <t>Salaries and  allowance (1001 and  1003 )</t>
  </si>
  <si>
    <t>I</t>
  </si>
  <si>
    <t>April</t>
  </si>
  <si>
    <t>Ist Qtr Total</t>
  </si>
  <si>
    <t>March</t>
  </si>
  <si>
    <t>February</t>
  </si>
  <si>
    <t>January</t>
  </si>
  <si>
    <t xml:space="preserve">                                                                           Cash Requirement for the approved expenditure plans                                                                                                                Rs.' 000</t>
  </si>
  <si>
    <t>To pay expenditure (with expenditure subject code number)</t>
  </si>
  <si>
    <t>Format No:TOD/IMP/2</t>
  </si>
  <si>
    <t>Date - ……………………………..</t>
  </si>
  <si>
    <t xml:space="preserve"> - Official Stamp  </t>
  </si>
  <si>
    <t>Checked By :-      ...........................</t>
  </si>
  <si>
    <t xml:space="preserve">                                                                                          - Name : ..........................................</t>
  </si>
  <si>
    <t>Prepared By :-     ...........................</t>
  </si>
  <si>
    <t xml:space="preserve">Chief Financial Officer/Chief Accountant/Director (Finance) - Signature: .......................................... </t>
  </si>
  <si>
    <t xml:space="preserve">                                                                                                                                                                           Chief Financial Officer/Chief Accountant/ Director(Finanace) - Signature:- ………….</t>
  </si>
  <si>
    <t>All the information given in the above table is certified as correct.</t>
  </si>
  <si>
    <t>Total</t>
  </si>
  <si>
    <t>1002/1003</t>
  </si>
  <si>
    <t>Other Recurrent</t>
  </si>
  <si>
    <t>Personal Emoluments</t>
  </si>
  <si>
    <t xml:space="preserve">                          Recurrent (Rs.)                                    </t>
  </si>
  <si>
    <t xml:space="preserve">Capital </t>
  </si>
  <si>
    <t>DSS</t>
  </si>
  <si>
    <t>Head No</t>
  </si>
  <si>
    <t>Rs.' 000</t>
  </si>
  <si>
    <t xml:space="preserve">                       Recurrent  ( Rs)                                   </t>
  </si>
  <si>
    <t>Capital</t>
  </si>
  <si>
    <t>Ministry/ Department</t>
  </si>
  <si>
    <t>Head No.</t>
  </si>
  <si>
    <t>Expenditure Head     : ........................</t>
  </si>
  <si>
    <t xml:space="preserve">Name of the Ministry/Department/District Secretariat: ........................................................ </t>
  </si>
  <si>
    <t xml:space="preserve"> Format No:TOD/IMP/3</t>
  </si>
  <si>
    <t xml:space="preserve">                                                                                         - Name                   : ..........................................</t>
  </si>
  <si>
    <t>Other</t>
  </si>
  <si>
    <t>Property loan Interest</t>
  </si>
  <si>
    <t>Housing</t>
  </si>
  <si>
    <t>Telephone</t>
  </si>
  <si>
    <t>Transport</t>
  </si>
  <si>
    <t>Fuel</t>
  </si>
  <si>
    <t>Type of Allowance</t>
  </si>
  <si>
    <t>Name of the Ministry/Department/District Secretariat: .................................................</t>
  </si>
  <si>
    <t xml:space="preserve">                                                                                                                                                                        (   නිසි පරිදි සම්පුර්ණ කර 2016.12.23 දිනට පෙර ඉදිරිපත් කල යුතුය )</t>
  </si>
  <si>
    <t xml:space="preserve">                   Format No:TOD/IMP/9</t>
  </si>
  <si>
    <t>Date                         : ……………………………..</t>
  </si>
  <si>
    <t>Telephone No            : ..............................</t>
  </si>
  <si>
    <t xml:space="preserve">E-mail                       : ............................. </t>
  </si>
  <si>
    <t xml:space="preserve">      – Official Stamp:</t>
  </si>
  <si>
    <t xml:space="preserve">      – Name: ………………………..</t>
  </si>
  <si>
    <t xml:space="preserve">  </t>
  </si>
  <si>
    <t>……………………………….</t>
  </si>
  <si>
    <t>Chief Financial Officer/ Chief Accountant/ Director (Finance) – Signature: …………………....</t>
  </si>
  <si>
    <t>(Please note that all the data submit through the format should be perfectly verified and tallied with the relevant data sources such as data from sub offices, other projects offices etc., as applicable to your Ministry/Department. Special capital projects should be separately indicated in the given format.)</t>
  </si>
  <si>
    <t>Total Capital</t>
  </si>
  <si>
    <t>(iii)…………………</t>
  </si>
  <si>
    <t>(ii) Acquisition of capital assets</t>
  </si>
  <si>
    <t>(i) Rehabilitation of Capital assets and improvements</t>
  </si>
  <si>
    <t>Total Recurrent</t>
  </si>
  <si>
    <t>(iv)…………………</t>
  </si>
  <si>
    <t>(ii)Supply</t>
  </si>
  <si>
    <t>(i)Traveling Expenditure</t>
  </si>
  <si>
    <t>Recurrent</t>
  </si>
  <si>
    <t xml:space="preserve">(10) </t>
  </si>
  <si>
    <t xml:space="preserve">(9) </t>
  </si>
  <si>
    <t xml:space="preserve">(8) </t>
  </si>
  <si>
    <t xml:space="preserve">(7) </t>
  </si>
  <si>
    <t xml:space="preserve">(5) </t>
  </si>
  <si>
    <t xml:space="preserve">(4) </t>
  </si>
  <si>
    <t xml:space="preserve">(3) </t>
  </si>
  <si>
    <t xml:space="preserve">(2) </t>
  </si>
  <si>
    <t xml:space="preserve">(1) </t>
  </si>
  <si>
    <t>(3)+(4)+(5)+(6)  =</t>
  </si>
  <si>
    <t xml:space="preserve">   More than 3 Months   </t>
  </si>
  <si>
    <t>Between 2-3 Months</t>
  </si>
  <si>
    <t>Between 1-2 Months</t>
  </si>
  <si>
    <t>Less than 1 Month</t>
  </si>
  <si>
    <t>Whether the Provisions were Available at commitment stage of arrears bills as mentioned in column (7)  ( Yes /No)</t>
  </si>
  <si>
    <t>Unsettled outstanding bills as at …………………………………..</t>
  </si>
  <si>
    <t>Vote Description   (Major category levels)</t>
  </si>
  <si>
    <t>Description</t>
  </si>
  <si>
    <t>Rs.Mn</t>
  </si>
  <si>
    <t>[Duly filled formats should be submitted with the Monthly Imprest Request Format (TOD/IMP/04)]</t>
  </si>
  <si>
    <t>Format No : TOD/ IMP /10(I)</t>
  </si>
  <si>
    <t>Name of the Ministry/ Department/ District Secretariat: ……………………</t>
  </si>
  <si>
    <t>(ii) Allocation to District Secretariats  - 2025</t>
  </si>
  <si>
    <t>Statement of Monthly/Quarterly Cash Flow as per approved Expenditure Plans for the for first Four(04) Months 2025</t>
  </si>
  <si>
    <t>(i) Allocation to other Ministries/ Departments – for first Four(04) Months 2025</t>
  </si>
  <si>
    <t>Estimates for Allowance paid with Salary (Except object code 1003) for first Four(04) Months 2025</t>
  </si>
  <si>
    <t>Available Balance Provision amount under 2024 Budget as at 31.12.2024</t>
  </si>
  <si>
    <t>Monthly Report for Outstanding Bills- ……………………2024</t>
  </si>
  <si>
    <t>Available Provision amount under 2025 Vote on Account</t>
  </si>
  <si>
    <t>Application for Imprest Limits for first Four(04) Months 2025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</si>
</sst>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8" x14ac:knownFonts="1">
    <font>
      <sz val="11"/>
      <color theme="1"/>
      <name val="Calibri"/>
      <family val="2"/>
      <scheme val="minor"/>
    </font>
    <font>
      <sz val="11"/>
      <color theme="1"/>
      <name val="Calibri"/>
      <family val="2"/>
      <scheme val="minor"/>
    </font>
    <font>
      <sz val="11"/>
      <color rgb="FFFF0000"/>
      <name val="Calibri"/>
      <family val="2"/>
      <scheme val="minor"/>
    </font>
    <font>
      <sz val="11"/>
      <color theme="1"/>
      <name val="Times New Roman"/>
      <family val="1"/>
    </font>
    <font>
      <sz val="16"/>
      <color theme="1"/>
      <name val="Times New Roman"/>
      <family val="1"/>
    </font>
    <font>
      <sz val="9"/>
      <color theme="1"/>
      <name val="Times New Roman"/>
      <family val="1"/>
    </font>
    <font>
      <b/>
      <sz val="11"/>
      <color rgb="FFFF0000"/>
      <name val="Calibri"/>
      <family val="2"/>
      <scheme val="minor"/>
    </font>
    <font>
      <b/>
      <sz val="11"/>
      <color rgb="FFFF0000"/>
      <name val="Times New Roman"/>
      <family val="1"/>
    </font>
    <font>
      <b/>
      <sz val="11"/>
      <color theme="1"/>
      <name val="Times New Roman"/>
      <family val="1"/>
    </font>
    <font>
      <sz val="10"/>
      <color theme="1"/>
      <name val="Times New Roman"/>
      <family val="1"/>
    </font>
    <font>
      <sz val="11"/>
      <color rgb="FFFF0000"/>
      <name val="Times New Roman"/>
      <family val="1"/>
    </font>
    <font>
      <b/>
      <u/>
      <sz val="11"/>
      <color theme="1"/>
      <name val="Calibri"/>
      <family val="2"/>
      <scheme val="minor"/>
    </font>
    <font>
      <b/>
      <u/>
      <sz val="11"/>
      <color theme="1"/>
      <name val="Times New Roman"/>
      <family val="1"/>
    </font>
    <font>
      <b/>
      <u/>
      <sz val="14"/>
      <color theme="1"/>
      <name val="Times New Roman"/>
      <family val="1"/>
    </font>
    <font>
      <b/>
      <sz val="11"/>
      <name val="Times New Roman"/>
      <family val="1"/>
    </font>
    <font>
      <b/>
      <sz val="14"/>
      <color theme="1"/>
      <name val="Times New Roman"/>
      <family val="1"/>
    </font>
    <font>
      <b/>
      <sz val="16"/>
      <color theme="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203">
    <xf numFmtId="0" fontId="0" fillId="0" borderId="0" xfId="0"/>
    <xf numFmtId="43" fontId="0" fillId="0" borderId="0" xfId="1" applyFont="1"/>
    <xf numFmtId="0" fontId="3" fillId="0" borderId="0" xfId="0" applyFont="1"/>
    <xf numFmtId="43" fontId="3" fillId="0" borderId="0" xfId="1" applyFont="1"/>
    <xf numFmtId="0" fontId="0" fillId="0" borderId="0" xfId="0" applyAlignment="1">
      <alignment horizontal="left"/>
    </xf>
    <xf numFmtId="0" fontId="0" fillId="2" borderId="0" xfId="0" applyFill="1" applyAlignment="1">
      <alignment horizontal="left"/>
    </xf>
    <xf numFmtId="0" fontId="3" fillId="2" borderId="0" xfId="0" applyFont="1" applyFill="1"/>
    <xf numFmtId="43" fontId="3" fillId="2" borderId="0" xfId="1" applyFont="1" applyFill="1"/>
    <xf numFmtId="0" fontId="4" fillId="2" borderId="0" xfId="0" applyFont="1" applyFill="1"/>
    <xf numFmtId="0" fontId="0" fillId="0" borderId="0" xfId="0" applyAlignment="1">
      <alignment horizontal="center"/>
    </xf>
    <xf numFmtId="0" fontId="0" fillId="2" borderId="0" xfId="0" applyFill="1" applyAlignment="1">
      <alignment horizontal="center"/>
    </xf>
    <xf numFmtId="0" fontId="3" fillId="2" borderId="0" xfId="0" applyFont="1" applyFill="1" applyAlignment="1"/>
    <xf numFmtId="0" fontId="3" fillId="2" borderId="0" xfId="0" applyFont="1" applyFill="1" applyAlignment="1">
      <alignment horizontal="left"/>
    </xf>
    <xf numFmtId="0" fontId="0" fillId="0" borderId="0" xfId="0" applyBorder="1" applyAlignment="1">
      <alignment horizontal="left"/>
    </xf>
    <xf numFmtId="0" fontId="0" fillId="2" borderId="0" xfId="0" applyFill="1" applyBorder="1" applyAlignment="1">
      <alignment horizontal="left"/>
    </xf>
    <xf numFmtId="0" fontId="3" fillId="2" borderId="0" xfId="0" applyFont="1" applyFill="1" applyBorder="1" applyAlignment="1">
      <alignment horizontal="left"/>
    </xf>
    <xf numFmtId="0" fontId="3" fillId="2" borderId="0" xfId="0" applyFont="1" applyFill="1" applyBorder="1" applyAlignment="1">
      <alignment horizontal="left" wrapText="1"/>
    </xf>
    <xf numFmtId="0" fontId="0" fillId="0" borderId="0" xfId="0" applyBorder="1"/>
    <xf numFmtId="0" fontId="0" fillId="2" borderId="0" xfId="0" applyFill="1" applyBorder="1"/>
    <xf numFmtId="0" fontId="3" fillId="2" borderId="1" xfId="0" applyFont="1" applyFill="1" applyBorder="1"/>
    <xf numFmtId="0" fontId="3" fillId="2" borderId="0" xfId="0" applyFont="1" applyFill="1" applyBorder="1"/>
    <xf numFmtId="43" fontId="3" fillId="2" borderId="0" xfId="1" applyFont="1" applyFill="1" applyBorder="1"/>
    <xf numFmtId="0" fontId="3" fillId="2" borderId="0" xfId="0" applyFont="1" applyFill="1" applyBorder="1" applyAlignment="1">
      <alignment horizontal="center"/>
    </xf>
    <xf numFmtId="0" fontId="6" fillId="0" borderId="0" xfId="0" applyFont="1" applyBorder="1" applyAlignment="1">
      <alignment horizontal="center" vertical="center"/>
    </xf>
    <xf numFmtId="0" fontId="6" fillId="2" borderId="0" xfId="0" applyFont="1" applyFill="1" applyBorder="1" applyAlignment="1">
      <alignment horizontal="center" vertical="center"/>
    </xf>
    <xf numFmtId="43" fontId="3" fillId="2" borderId="2" xfId="1" applyFont="1" applyFill="1" applyBorder="1" applyAlignment="1">
      <alignment horizontal="center" vertical="center"/>
    </xf>
    <xf numFmtId="43" fontId="7" fillId="2" borderId="2" xfId="1" applyFont="1" applyFill="1" applyBorder="1" applyAlignment="1">
      <alignment horizontal="center" vertical="center"/>
    </xf>
    <xf numFmtId="0" fontId="8" fillId="2" borderId="2" xfId="0" applyFont="1" applyFill="1" applyBorder="1" applyAlignment="1">
      <alignment horizontal="center"/>
    </xf>
    <xf numFmtId="0" fontId="0" fillId="0" borderId="0" xfId="0" applyBorder="1" applyAlignment="1">
      <alignment horizontal="center" vertical="center"/>
    </xf>
    <xf numFmtId="0" fontId="0" fillId="2" borderId="0" xfId="0" applyFill="1" applyBorder="1" applyAlignment="1">
      <alignment horizontal="center" vertical="center"/>
    </xf>
    <xf numFmtId="0" fontId="0" fillId="2" borderId="2" xfId="0" applyFill="1" applyBorder="1"/>
    <xf numFmtId="49" fontId="8" fillId="2" borderId="2" xfId="0" applyNumberFormat="1" applyFont="1" applyFill="1" applyBorder="1" applyAlignment="1">
      <alignment horizontal="center"/>
    </xf>
    <xf numFmtId="0" fontId="6" fillId="0" borderId="0" xfId="0" applyFont="1" applyFill="1" applyBorder="1" applyAlignment="1">
      <alignment horizontal="center" vertical="center"/>
    </xf>
    <xf numFmtId="0" fontId="6" fillId="2" borderId="6" xfId="0" applyFont="1" applyFill="1" applyBorder="1" applyAlignment="1">
      <alignment horizontal="center" vertical="center"/>
    </xf>
    <xf numFmtId="0" fontId="7" fillId="2" borderId="5" xfId="0" applyNumberFormat="1" applyFont="1" applyFill="1" applyBorder="1" applyAlignment="1">
      <alignment horizontal="center" wrapText="1"/>
    </xf>
    <xf numFmtId="43" fontId="3" fillId="2" borderId="8" xfId="1" applyFont="1" applyFill="1" applyBorder="1" applyAlignment="1">
      <alignment horizontal="center"/>
    </xf>
    <xf numFmtId="43" fontId="9" fillId="2" borderId="2" xfId="1" applyFont="1" applyFill="1" applyBorder="1" applyAlignment="1">
      <alignment horizontal="center" vertical="center"/>
    </xf>
    <xf numFmtId="43" fontId="10" fillId="2" borderId="8" xfId="1" applyFont="1" applyFill="1" applyBorder="1" applyAlignment="1">
      <alignment horizontal="center"/>
    </xf>
    <xf numFmtId="43" fontId="3" fillId="2" borderId="2" xfId="1" applyFont="1" applyFill="1" applyBorder="1" applyAlignment="1">
      <alignment horizontal="center"/>
    </xf>
    <xf numFmtId="43" fontId="8" fillId="2" borderId="9" xfId="1" applyFont="1" applyFill="1" applyBorder="1" applyAlignment="1">
      <alignment horizontal="center" vertical="center"/>
    </xf>
    <xf numFmtId="49" fontId="8" fillId="2" borderId="5" xfId="0" applyNumberFormat="1" applyFont="1" applyFill="1" applyBorder="1" applyAlignment="1">
      <alignment horizontal="center"/>
    </xf>
    <xf numFmtId="43" fontId="3" fillId="2" borderId="8" xfId="1" applyFont="1" applyFill="1" applyBorder="1" applyAlignment="1">
      <alignment horizontal="center" vertical="center"/>
    </xf>
    <xf numFmtId="0" fontId="3" fillId="2" borderId="2" xfId="0" applyNumberFormat="1" applyFont="1" applyFill="1" applyBorder="1" applyAlignment="1">
      <alignment horizontal="center" vertical="center"/>
    </xf>
    <xf numFmtId="0" fontId="3" fillId="2" borderId="2" xfId="0" applyFont="1" applyFill="1" applyBorder="1"/>
    <xf numFmtId="0" fontId="3" fillId="2" borderId="2" xfId="0" applyNumberFormat="1" applyFont="1" applyFill="1" applyBorder="1"/>
    <xf numFmtId="0" fontId="3" fillId="2" borderId="2" xfId="1" applyNumberFormat="1" applyFont="1" applyFill="1" applyBorder="1"/>
    <xf numFmtId="0" fontId="8" fillId="2" borderId="2" xfId="0" applyNumberFormat="1"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43" fontId="3" fillId="2" borderId="2" xfId="1" applyNumberFormat="1" applyFont="1" applyFill="1" applyBorder="1" applyAlignment="1">
      <alignment horizontal="center" vertical="center"/>
    </xf>
    <xf numFmtId="0" fontId="3" fillId="2" borderId="2" xfId="1" applyNumberFormat="1" applyFont="1" applyFill="1" applyBorder="1" applyAlignment="1">
      <alignment horizontal="center"/>
    </xf>
    <xf numFmtId="0" fontId="3" fillId="2" borderId="2" xfId="1" applyNumberFormat="1" applyFont="1" applyFill="1" applyBorder="1" applyAlignment="1">
      <alignment horizontal="center" vertical="center"/>
    </xf>
    <xf numFmtId="43" fontId="3" fillId="2" borderId="2" xfId="1" applyFont="1" applyFill="1" applyBorder="1"/>
    <xf numFmtId="0" fontId="8" fillId="2" borderId="5" xfId="0" applyFont="1" applyFill="1" applyBorder="1" applyAlignment="1">
      <alignment horizontal="center" vertical="center"/>
    </xf>
    <xf numFmtId="0" fontId="0" fillId="0" borderId="0" xfId="0" applyBorder="1" applyAlignment="1">
      <alignment horizontal="center" vertical="center" wrapText="1"/>
    </xf>
    <xf numFmtId="0" fontId="0" fillId="2" borderId="0" xfId="0" applyFill="1" applyBorder="1" applyAlignment="1">
      <alignment horizontal="center" vertical="center" wrapText="1"/>
    </xf>
    <xf numFmtId="0" fontId="8" fillId="2" borderId="2" xfId="0" applyFont="1" applyFill="1" applyBorder="1" applyAlignment="1">
      <alignment horizontal="center" vertical="center" wrapText="1"/>
    </xf>
    <xf numFmtId="49" fontId="8" fillId="2" borderId="2" xfId="0" applyNumberFormat="1" applyFont="1" applyFill="1" applyBorder="1" applyAlignment="1">
      <alignment horizontal="center" vertical="center"/>
    </xf>
    <xf numFmtId="0" fontId="8" fillId="2" borderId="2" xfId="0" applyFont="1" applyFill="1" applyBorder="1" applyAlignment="1">
      <alignment horizontal="center" vertical="center"/>
    </xf>
    <xf numFmtId="49" fontId="8" fillId="2" borderId="8" xfId="0" applyNumberFormat="1" applyFont="1" applyFill="1" applyBorder="1" applyAlignment="1">
      <alignment horizontal="center" vertical="center"/>
    </xf>
    <xf numFmtId="43" fontId="8" fillId="2" borderId="8" xfId="1" applyFont="1" applyFill="1" applyBorder="1" applyAlignment="1">
      <alignment horizontal="center" vertical="center"/>
    </xf>
    <xf numFmtId="49" fontId="8" fillId="2" borderId="8" xfId="0" applyNumberFormat="1" applyFont="1" applyFill="1" applyBorder="1" applyAlignment="1">
      <alignment vertical="top" wrapText="1"/>
    </xf>
    <xf numFmtId="0" fontId="0" fillId="0" borderId="0" xfId="0" applyAlignment="1">
      <alignment horizontal="right" vertical="center"/>
    </xf>
    <xf numFmtId="0" fontId="0" fillId="2" borderId="0" xfId="0" applyFill="1" applyAlignment="1">
      <alignment horizontal="right" vertical="center"/>
    </xf>
    <xf numFmtId="0" fontId="8" fillId="2" borderId="0" xfId="0" applyFont="1" applyFill="1" applyAlignment="1">
      <alignment horizontal="right" vertical="center"/>
    </xf>
    <xf numFmtId="0" fontId="11" fillId="0" borderId="0" xfId="0" applyFont="1" applyAlignment="1">
      <alignment horizontal="center"/>
    </xf>
    <xf numFmtId="0" fontId="11" fillId="2" borderId="0" xfId="0" applyFont="1" applyFill="1" applyAlignment="1">
      <alignment horizontal="center"/>
    </xf>
    <xf numFmtId="0" fontId="12" fillId="2" borderId="0" xfId="0" applyFont="1" applyFill="1" applyAlignment="1">
      <alignment horizontal="center"/>
    </xf>
    <xf numFmtId="43" fontId="12" fillId="2" borderId="0" xfId="1" applyFont="1" applyFill="1" applyAlignment="1">
      <alignment horizontal="center"/>
    </xf>
    <xf numFmtId="0" fontId="2" fillId="0" borderId="0" xfId="0" applyFont="1"/>
    <xf numFmtId="0" fontId="6" fillId="0" borderId="0" xfId="0" applyFont="1"/>
    <xf numFmtId="49" fontId="0" fillId="0" borderId="0" xfId="0" applyNumberFormat="1" applyAlignment="1">
      <alignment horizontal="right"/>
    </xf>
    <xf numFmtId="0" fontId="3" fillId="2" borderId="0" xfId="0" applyFont="1" applyFill="1" applyAlignment="1">
      <alignment horizontal="center"/>
    </xf>
    <xf numFmtId="0" fontId="0" fillId="0" borderId="0" xfId="0" applyAlignment="1"/>
    <xf numFmtId="0" fontId="3" fillId="2" borderId="0" xfId="0" applyFont="1" applyFill="1" applyBorder="1" applyAlignment="1"/>
    <xf numFmtId="0" fontId="3" fillId="2" borderId="0" xfId="0" applyFont="1" applyFill="1" applyBorder="1" applyAlignment="1">
      <alignment horizontal="center" vertical="center"/>
    </xf>
    <xf numFmtId="0" fontId="0" fillId="2" borderId="0" xfId="0" applyFill="1"/>
    <xf numFmtId="43" fontId="7" fillId="2" borderId="2" xfId="0" applyNumberFormat="1" applyFont="1" applyFill="1" applyBorder="1" applyAlignment="1">
      <alignment horizontal="center" vertical="center"/>
    </xf>
    <xf numFmtId="0" fontId="7" fillId="2" borderId="2" xfId="0" applyFont="1" applyFill="1" applyBorder="1" applyAlignment="1">
      <alignment horizontal="left" vertical="center"/>
    </xf>
    <xf numFmtId="0" fontId="3" fillId="2" borderId="2" xfId="0" applyFont="1" applyFill="1" applyBorder="1" applyAlignment="1">
      <alignment horizontal="center" vertical="center"/>
    </xf>
    <xf numFmtId="43" fontId="14" fillId="2" borderId="2" xfId="1" applyFont="1" applyFill="1" applyBorder="1" applyAlignment="1">
      <alignment horizontal="center" vertical="center"/>
    </xf>
    <xf numFmtId="43" fontId="8" fillId="2" borderId="2" xfId="1" applyFont="1" applyFill="1" applyBorder="1" applyAlignment="1">
      <alignment horizontal="center"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left" vertical="center"/>
    </xf>
    <xf numFmtId="0" fontId="14"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8" fillId="2" borderId="2" xfId="0" applyFont="1" applyFill="1" applyBorder="1" applyAlignment="1">
      <alignment horizontal="center" wrapText="1"/>
    </xf>
    <xf numFmtId="0" fontId="8" fillId="2" borderId="0" xfId="0" applyFont="1" applyFill="1" applyAlignment="1">
      <alignment horizontal="center"/>
    </xf>
    <xf numFmtId="0" fontId="8" fillId="2" borderId="0" xfId="0" applyFont="1" applyFill="1" applyAlignment="1">
      <alignment horizontal="right"/>
    </xf>
    <xf numFmtId="0" fontId="8" fillId="2" borderId="0" xfId="0" applyFont="1" applyFill="1" applyAlignment="1"/>
    <xf numFmtId="0" fontId="3" fillId="0" borderId="0" xfId="0" applyFont="1" applyAlignment="1"/>
    <xf numFmtId="0" fontId="3" fillId="0" borderId="0" xfId="0" applyFont="1" applyAlignment="1">
      <alignment horizontal="left"/>
    </xf>
    <xf numFmtId="0" fontId="0" fillId="0" borderId="0" xfId="0" applyBorder="1" applyAlignment="1"/>
    <xf numFmtId="0" fontId="3" fillId="0" borderId="0" xfId="0" applyFont="1" applyBorder="1" applyAlignment="1"/>
    <xf numFmtId="43" fontId="3" fillId="2" borderId="3" xfId="1" applyFont="1" applyFill="1" applyBorder="1" applyAlignment="1">
      <alignment horizontal="center" vertical="center"/>
    </xf>
    <xf numFmtId="0" fontId="3" fillId="2" borderId="2" xfId="0" applyFont="1" applyFill="1" applyBorder="1" applyAlignment="1">
      <alignment vertical="center" wrapText="1"/>
    </xf>
    <xf numFmtId="0" fontId="15" fillId="2" borderId="12" xfId="0" applyFont="1" applyFill="1" applyBorder="1" applyAlignment="1">
      <alignment horizontal="center"/>
    </xf>
    <xf numFmtId="43" fontId="3" fillId="2" borderId="0" xfId="0" applyNumberFormat="1" applyFont="1" applyFill="1" applyBorder="1"/>
    <xf numFmtId="43" fontId="3" fillId="2" borderId="0" xfId="1" applyFont="1" applyFill="1" applyBorder="1" applyAlignment="1">
      <alignment horizontal="center"/>
    </xf>
    <xf numFmtId="0" fontId="8" fillId="2" borderId="0" xfId="0" applyFont="1" applyFill="1" applyBorder="1"/>
    <xf numFmtId="43" fontId="3" fillId="2" borderId="2" xfId="0" applyNumberFormat="1" applyFont="1" applyFill="1" applyBorder="1"/>
    <xf numFmtId="0" fontId="8" fillId="2" borderId="2" xfId="0" applyFont="1" applyFill="1" applyBorder="1"/>
    <xf numFmtId="0" fontId="3" fillId="2" borderId="2" xfId="0" applyFont="1" applyFill="1" applyBorder="1" applyAlignment="1">
      <alignment horizontal="center"/>
    </xf>
    <xf numFmtId="0" fontId="3" fillId="2" borderId="7" xfId="0" applyFont="1" applyFill="1" applyBorder="1" applyAlignment="1">
      <alignment horizontal="left" vertical="center"/>
    </xf>
    <xf numFmtId="43" fontId="3" fillId="2" borderId="3" xfId="1" applyFont="1" applyFill="1" applyBorder="1"/>
    <xf numFmtId="43" fontId="3" fillId="2" borderId="2" xfId="1" applyFont="1" applyFill="1" applyBorder="1" applyAlignment="1">
      <alignment vertical="center"/>
    </xf>
    <xf numFmtId="43" fontId="3" fillId="2" borderId="3" xfId="1" applyFont="1" applyFill="1" applyBorder="1" applyAlignment="1">
      <alignment vertical="center"/>
    </xf>
    <xf numFmtId="0" fontId="8" fillId="2" borderId="8" xfId="0" applyFont="1" applyFill="1" applyBorder="1" applyAlignment="1">
      <alignment horizontal="center" wrapText="1"/>
    </xf>
    <xf numFmtId="0" fontId="3" fillId="2" borderId="0" xfId="0" applyFont="1" applyFill="1" applyAlignment="1">
      <alignment horizontal="right"/>
    </xf>
    <xf numFmtId="0" fontId="3" fillId="2" borderId="2" xfId="0" applyFont="1" applyFill="1" applyBorder="1" applyAlignment="1">
      <alignment wrapText="1"/>
    </xf>
    <xf numFmtId="49" fontId="8" fillId="2" borderId="7" xfId="0" applyNumberFormat="1" applyFont="1" applyFill="1" applyBorder="1" applyAlignment="1">
      <alignment horizontal="center"/>
    </xf>
    <xf numFmtId="0" fontId="8" fillId="2" borderId="8" xfId="0" applyFont="1" applyFill="1" applyBorder="1" applyAlignment="1">
      <alignment horizontal="center" vertical="center" wrapText="1"/>
    </xf>
    <xf numFmtId="0" fontId="17" fillId="2" borderId="0" xfId="0" applyFont="1" applyFill="1"/>
    <xf numFmtId="0" fontId="8" fillId="2" borderId="0" xfId="0" applyFont="1" applyFill="1" applyAlignment="1">
      <alignment horizontal="right"/>
    </xf>
    <xf numFmtId="0" fontId="3" fillId="2" borderId="0" xfId="0" applyFont="1" applyFill="1" applyAlignment="1">
      <alignment horizontal="center"/>
    </xf>
    <xf numFmtId="0" fontId="8" fillId="2" borderId="2" xfId="0" applyFont="1" applyFill="1" applyBorder="1" applyAlignment="1">
      <alignment horizontal="center" vertical="center" wrapText="1"/>
    </xf>
    <xf numFmtId="0" fontId="3" fillId="2" borderId="0" xfId="0" applyFont="1" applyFill="1" applyAlignment="1">
      <alignment horizontal="left"/>
    </xf>
    <xf numFmtId="0" fontId="8" fillId="2" borderId="2" xfId="0" applyFont="1" applyFill="1" applyBorder="1" applyAlignment="1">
      <alignment horizontal="center" vertical="center"/>
    </xf>
    <xf numFmtId="0" fontId="13" fillId="2" borderId="0" xfId="0" applyFont="1" applyFill="1" applyAlignment="1"/>
    <xf numFmtId="0" fontId="8" fillId="0" borderId="0" xfId="0" applyFont="1" applyAlignment="1"/>
    <xf numFmtId="0" fontId="3" fillId="2" borderId="0" xfId="0" applyFont="1" applyFill="1" applyAlignment="1">
      <alignment horizontal="left"/>
    </xf>
    <xf numFmtId="0" fontId="8" fillId="2" borderId="5" xfId="0" applyNumberFormat="1" applyFont="1" applyFill="1" applyBorder="1" applyAlignment="1">
      <alignment horizontal="left" wrapText="1"/>
    </xf>
    <xf numFmtId="0" fontId="8" fillId="2" borderId="4" xfId="0" applyNumberFormat="1" applyFont="1" applyFill="1" applyBorder="1" applyAlignment="1">
      <alignment horizontal="left" wrapText="1"/>
    </xf>
    <xf numFmtId="0" fontId="8" fillId="2" borderId="3" xfId="0" applyNumberFormat="1" applyFont="1" applyFill="1" applyBorder="1" applyAlignment="1">
      <alignment horizontal="left" wrapText="1"/>
    </xf>
    <xf numFmtId="0" fontId="8" fillId="2" borderId="5" xfId="0" applyNumberFormat="1" applyFont="1" applyFill="1" applyBorder="1" applyAlignment="1">
      <alignment horizontal="left"/>
    </xf>
    <xf numFmtId="0" fontId="8" fillId="2" borderId="4" xfId="0" applyNumberFormat="1" applyFont="1" applyFill="1" applyBorder="1" applyAlignment="1">
      <alignment horizontal="left"/>
    </xf>
    <xf numFmtId="0" fontId="8" fillId="2" borderId="3" xfId="0" applyNumberFormat="1" applyFont="1" applyFill="1" applyBorder="1" applyAlignment="1">
      <alignment horizontal="left"/>
    </xf>
    <xf numFmtId="0" fontId="7" fillId="2" borderId="2" xfId="0" applyNumberFormat="1" applyFont="1" applyFill="1" applyBorder="1" applyAlignment="1">
      <alignment horizontal="left" vertical="center"/>
    </xf>
    <xf numFmtId="0" fontId="7" fillId="2" borderId="2" xfId="0" applyNumberFormat="1" applyFont="1" applyFill="1" applyBorder="1" applyAlignment="1">
      <alignment horizontal="left"/>
    </xf>
    <xf numFmtId="0" fontId="3" fillId="2" borderId="0" xfId="0" applyFont="1" applyFill="1" applyBorder="1" applyAlignment="1">
      <alignment horizontal="left" wrapText="1"/>
    </xf>
    <xf numFmtId="0" fontId="3" fillId="2" borderId="0" xfId="0" applyFont="1" applyFill="1" applyBorder="1" applyAlignment="1">
      <alignment horizontal="left"/>
    </xf>
    <xf numFmtId="49" fontId="8" fillId="2" borderId="10" xfId="0" applyNumberFormat="1" applyFont="1" applyFill="1" applyBorder="1" applyAlignment="1">
      <alignment horizontal="center" vertical="top" wrapText="1"/>
    </xf>
    <xf numFmtId="49" fontId="8" fillId="2" borderId="7" xfId="0" applyNumberFormat="1" applyFont="1" applyFill="1" applyBorder="1" applyAlignment="1">
      <alignment horizontal="center" vertical="top" wrapText="1"/>
    </xf>
    <xf numFmtId="49" fontId="8" fillId="2" borderId="5" xfId="0" applyNumberFormat="1" applyFont="1" applyFill="1" applyBorder="1" applyAlignment="1">
      <alignment horizontal="left" vertical="center"/>
    </xf>
    <xf numFmtId="49" fontId="8" fillId="2" borderId="4" xfId="0" applyNumberFormat="1" applyFont="1" applyFill="1" applyBorder="1" applyAlignment="1">
      <alignment horizontal="left" vertical="center"/>
    </xf>
    <xf numFmtId="49" fontId="8" fillId="2" borderId="3" xfId="0" applyNumberFormat="1" applyFont="1" applyFill="1" applyBorder="1" applyAlignment="1">
      <alignment horizontal="left" vertical="center"/>
    </xf>
    <xf numFmtId="0" fontId="8" fillId="2" borderId="2"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5" xfId="0" applyFont="1" applyFill="1" applyBorder="1" applyAlignment="1">
      <alignment horizontal="center" vertical="center"/>
    </xf>
    <xf numFmtId="0" fontId="8" fillId="2" borderId="3" xfId="0" applyFont="1" applyFill="1" applyBorder="1" applyAlignment="1">
      <alignment horizontal="center" vertical="center"/>
    </xf>
    <xf numFmtId="43" fontId="8" fillId="2" borderId="5" xfId="1" applyFont="1" applyFill="1" applyBorder="1" applyAlignment="1">
      <alignment horizontal="center" vertical="center"/>
    </xf>
    <xf numFmtId="43" fontId="8" fillId="2" borderId="4" xfId="1" applyFont="1" applyFill="1" applyBorder="1" applyAlignment="1">
      <alignment horizontal="center" vertical="center"/>
    </xf>
    <xf numFmtId="43" fontId="8" fillId="2" borderId="3" xfId="1" applyFont="1" applyFill="1" applyBorder="1" applyAlignment="1">
      <alignment horizontal="center" vertical="center"/>
    </xf>
    <xf numFmtId="43" fontId="8" fillId="2" borderId="5" xfId="1" applyFont="1" applyFill="1" applyBorder="1" applyAlignment="1">
      <alignment horizontal="center"/>
    </xf>
    <xf numFmtId="43" fontId="8" fillId="2" borderId="3" xfId="1" applyFont="1" applyFill="1" applyBorder="1" applyAlignment="1">
      <alignment horizontal="center"/>
    </xf>
    <xf numFmtId="43" fontId="7" fillId="2" borderId="5" xfId="1" applyFont="1" applyFill="1" applyBorder="1" applyAlignment="1">
      <alignment horizontal="center" vertical="center"/>
    </xf>
    <xf numFmtId="43" fontId="7" fillId="2" borderId="4" xfId="1" applyFont="1" applyFill="1" applyBorder="1" applyAlignment="1">
      <alignment horizontal="center" vertical="center"/>
    </xf>
    <xf numFmtId="43" fontId="7" fillId="2" borderId="3" xfId="1" applyFont="1" applyFill="1" applyBorder="1" applyAlignment="1">
      <alignment horizontal="center" vertical="center"/>
    </xf>
    <xf numFmtId="49" fontId="8" fillId="2" borderId="8" xfId="0" applyNumberFormat="1" applyFont="1" applyFill="1" applyBorder="1" applyAlignment="1">
      <alignment horizontal="center" vertical="top" wrapText="1"/>
    </xf>
    <xf numFmtId="0" fontId="8" fillId="2" borderId="5" xfId="0" applyNumberFormat="1" applyFont="1" applyFill="1" applyBorder="1" applyAlignment="1">
      <alignment horizontal="left" vertical="center"/>
    </xf>
    <xf numFmtId="0" fontId="8" fillId="2" borderId="4" xfId="0" applyNumberFormat="1" applyFont="1" applyFill="1" applyBorder="1" applyAlignment="1">
      <alignment horizontal="left" vertical="center"/>
    </xf>
    <xf numFmtId="0" fontId="8" fillId="2" borderId="3" xfId="0" applyNumberFormat="1" applyFont="1" applyFill="1" applyBorder="1" applyAlignment="1">
      <alignment horizontal="left" vertical="center"/>
    </xf>
    <xf numFmtId="0" fontId="8" fillId="2" borderId="9" xfId="0" applyNumberFormat="1" applyFont="1" applyFill="1" applyBorder="1" applyAlignment="1">
      <alignment horizontal="center" vertical="center" wrapText="1"/>
    </xf>
    <xf numFmtId="0" fontId="8" fillId="2" borderId="11" xfId="0" applyNumberFormat="1" applyFont="1" applyFill="1" applyBorder="1" applyAlignment="1">
      <alignment horizontal="center" vertical="center" wrapText="1"/>
    </xf>
    <xf numFmtId="0" fontId="8" fillId="2" borderId="2" xfId="0" applyNumberFormat="1" applyFont="1" applyFill="1" applyBorder="1" applyAlignment="1">
      <alignment horizontal="center" vertical="center" wrapText="1"/>
    </xf>
    <xf numFmtId="0" fontId="8" fillId="2" borderId="5" xfId="0" applyNumberFormat="1" applyFont="1" applyFill="1" applyBorder="1" applyAlignment="1">
      <alignment horizontal="center" vertical="center" wrapText="1"/>
    </xf>
    <xf numFmtId="0" fontId="8" fillId="2" borderId="4" xfId="0" applyNumberFormat="1" applyFont="1" applyFill="1" applyBorder="1" applyAlignment="1">
      <alignment horizontal="center" vertical="center" wrapText="1"/>
    </xf>
    <xf numFmtId="0" fontId="8" fillId="2" borderId="3" xfId="0" applyNumberFormat="1" applyFont="1" applyFill="1" applyBorder="1" applyAlignment="1">
      <alignment horizontal="center" vertical="center" wrapText="1"/>
    </xf>
    <xf numFmtId="0" fontId="8" fillId="2" borderId="0" xfId="0" applyFont="1" applyFill="1" applyAlignment="1">
      <alignment horizontal="right"/>
    </xf>
    <xf numFmtId="0" fontId="3" fillId="2" borderId="0" xfId="0" applyFont="1" applyFill="1" applyAlignment="1">
      <alignment horizontal="center"/>
    </xf>
    <xf numFmtId="0" fontId="13" fillId="2" borderId="0" xfId="0" applyFont="1" applyFill="1" applyAlignment="1">
      <alignment horizontal="center"/>
    </xf>
    <xf numFmtId="0" fontId="8" fillId="2" borderId="0" xfId="0" applyFont="1" applyFill="1" applyAlignment="1">
      <alignment horizontal="left"/>
    </xf>
    <xf numFmtId="0" fontId="8" fillId="2" borderId="8"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43" fontId="8" fillId="2" borderId="2" xfId="1" applyFont="1" applyFill="1" applyBorder="1" applyAlignment="1">
      <alignment horizontal="center" vertical="center" wrapText="1"/>
    </xf>
    <xf numFmtId="0" fontId="0" fillId="2" borderId="5" xfId="0" applyFill="1" applyBorder="1" applyAlignment="1">
      <alignment horizontal="center"/>
    </xf>
    <xf numFmtId="0" fontId="0" fillId="2" borderId="4" xfId="0" applyFill="1" applyBorder="1" applyAlignment="1">
      <alignment horizontal="center"/>
    </xf>
    <xf numFmtId="0" fontId="0" fillId="2" borderId="3" xfId="0" applyFill="1" applyBorder="1" applyAlignment="1">
      <alignment horizontal="center"/>
    </xf>
    <xf numFmtId="0" fontId="3" fillId="2" borderId="0" xfId="0" applyFont="1" applyFill="1" applyBorder="1" applyAlignment="1">
      <alignment wrapText="1"/>
    </xf>
    <xf numFmtId="0" fontId="0" fillId="0" borderId="0" xfId="0" applyAlignment="1">
      <alignment horizontal="center"/>
    </xf>
    <xf numFmtId="0" fontId="3" fillId="2" borderId="0" xfId="0" applyFont="1" applyFill="1" applyBorder="1" applyAlignment="1">
      <alignment horizontal="left" vertical="center"/>
    </xf>
    <xf numFmtId="0" fontId="3" fillId="2" borderId="8" xfId="0" applyFont="1" applyFill="1" applyBorder="1" applyAlignment="1">
      <alignment horizontal="center"/>
    </xf>
    <xf numFmtId="0" fontId="3" fillId="2" borderId="7" xfId="0" applyFont="1" applyFill="1" applyBorder="1" applyAlignment="1">
      <alignment horizontal="center"/>
    </xf>
    <xf numFmtId="0" fontId="8" fillId="2" borderId="11" xfId="0" applyFont="1" applyFill="1" applyBorder="1" applyAlignment="1">
      <alignment horizontal="center" vertical="center"/>
    </xf>
    <xf numFmtId="0" fontId="8" fillId="2" borderId="12" xfId="0" applyFont="1" applyFill="1" applyBorder="1" applyAlignment="1">
      <alignment horizontal="center" vertical="center"/>
    </xf>
    <xf numFmtId="0" fontId="0" fillId="0" borderId="0" xfId="0" applyAlignment="1">
      <alignment horizontal="left"/>
    </xf>
    <xf numFmtId="0" fontId="8" fillId="2" borderId="2"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5"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10" xfId="0" applyFont="1" applyFill="1" applyBorder="1" applyAlignment="1">
      <alignment horizontal="center" vertical="center" wrapText="1"/>
    </xf>
    <xf numFmtId="0" fontId="8" fillId="2" borderId="5" xfId="0" applyFont="1" applyFill="1" applyBorder="1" applyAlignment="1">
      <alignment horizontal="center"/>
    </xf>
    <xf numFmtId="0" fontId="8" fillId="2" borderId="3" xfId="0" applyFont="1" applyFill="1" applyBorder="1" applyAlignment="1">
      <alignment horizontal="center"/>
    </xf>
    <xf numFmtId="0" fontId="16" fillId="2" borderId="0" xfId="0" applyFont="1" applyFill="1" applyAlignment="1">
      <alignment horizontal="center"/>
    </xf>
    <xf numFmtId="0" fontId="4" fillId="2" borderId="0" xfId="0" applyFont="1" applyFill="1" applyAlignment="1">
      <alignment horizontal="center"/>
    </xf>
    <xf numFmtId="0" fontId="8" fillId="2" borderId="2" xfId="0" applyFont="1" applyFill="1" applyBorder="1" applyAlignment="1">
      <alignment horizontal="center"/>
    </xf>
    <xf numFmtId="0" fontId="8" fillId="2" borderId="2" xfId="0" applyFont="1" applyFill="1" applyBorder="1" applyAlignment="1">
      <alignment horizontal="center" wrapText="1"/>
    </xf>
    <xf numFmtId="0" fontId="8" fillId="2" borderId="8" xfId="0" applyFont="1" applyFill="1" applyBorder="1" applyAlignment="1">
      <alignment horizontal="center" wrapText="1"/>
    </xf>
    <xf numFmtId="0" fontId="8" fillId="2" borderId="5" xfId="0" applyFont="1" applyFill="1" applyBorder="1" applyAlignment="1">
      <alignment horizontal="left"/>
    </xf>
    <xf numFmtId="0" fontId="8" fillId="2" borderId="3" xfId="0" applyFont="1" applyFill="1" applyBorder="1" applyAlignment="1">
      <alignment horizontal="left"/>
    </xf>
    <xf numFmtId="0" fontId="3" fillId="2" borderId="0" xfId="0" applyFont="1" applyFill="1" applyAlignment="1">
      <alignment horizontal="left" vertical="top" wrapText="1"/>
    </xf>
    <xf numFmtId="0" fontId="8" fillId="2" borderId="9" xfId="0" applyFont="1" applyFill="1" applyBorder="1" applyAlignment="1">
      <alignment horizontal="center" wrapText="1"/>
    </xf>
    <xf numFmtId="0" fontId="8" fillId="2" borderId="15" xfId="0" applyFont="1" applyFill="1" applyBorder="1" applyAlignment="1">
      <alignment horizontal="center" wrapText="1"/>
    </xf>
    <xf numFmtId="49" fontId="8" fillId="2" borderId="11" xfId="0" applyNumberFormat="1" applyFont="1" applyFill="1" applyBorder="1" applyAlignment="1">
      <alignment horizontal="center" vertical="center" wrapText="1"/>
    </xf>
    <xf numFmtId="49" fontId="8" fillId="2" borderId="13" xfId="0" applyNumberFormat="1" applyFont="1" applyFill="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8"/>
  <sheetViews>
    <sheetView tabSelected="1" view="pageBreakPreview" topLeftCell="B1" zoomScaleNormal="98" zoomScaleSheetLayoutView="100" workbookViewId="0">
      <selection activeCell="N19" sqref="N19"/>
    </sheetView>
  </sheetViews>
  <sheetFormatPr defaultRowHeight="15" x14ac:dyDescent="0.25"/>
  <cols>
    <col min="1" max="1" width="6.7109375" customWidth="1"/>
    <col min="2" max="2" width="12.5703125" customWidth="1"/>
    <col min="3" max="3" width="12.28515625" customWidth="1"/>
    <col min="4" max="4" width="8.42578125" customWidth="1"/>
    <col min="5" max="5" width="10" customWidth="1"/>
    <col min="6" max="7" width="9" customWidth="1"/>
    <col min="8" max="8" width="7" customWidth="1"/>
    <col min="9" max="9" width="10.42578125" customWidth="1"/>
    <col min="10" max="10" width="15.28515625" style="1" customWidth="1"/>
    <col min="11" max="11" width="9.5703125" bestFit="1" customWidth="1"/>
    <col min="12" max="12" width="13.42578125" customWidth="1"/>
    <col min="13" max="13" width="13.5703125" customWidth="1"/>
    <col min="14" max="14" width="11.5703125" customWidth="1"/>
    <col min="15" max="15" width="13.28515625" customWidth="1"/>
    <col min="16" max="16" width="14.7109375" customWidth="1"/>
    <col min="17" max="17" width="10" customWidth="1"/>
    <col min="18" max="18" width="15.42578125" customWidth="1"/>
    <col min="19" max="19" width="10.85546875" customWidth="1"/>
    <col min="20" max="20" width="16.42578125" customWidth="1"/>
    <col min="21" max="21" width="1" customWidth="1"/>
    <col min="22" max="22" width="10.28515625" customWidth="1"/>
  </cols>
  <sheetData>
    <row r="1" spans="1:25" x14ac:dyDescent="0.25">
      <c r="A1" s="158" t="s">
        <v>65</v>
      </c>
      <c r="B1" s="158"/>
      <c r="C1" s="158"/>
      <c r="D1" s="158"/>
      <c r="E1" s="158"/>
      <c r="F1" s="158"/>
      <c r="G1" s="158"/>
      <c r="H1" s="158"/>
      <c r="I1" s="158"/>
      <c r="J1" s="158"/>
      <c r="K1" s="158"/>
      <c r="L1" s="158"/>
      <c r="M1" s="158"/>
      <c r="N1" s="158"/>
      <c r="O1" s="158"/>
      <c r="P1" s="158"/>
      <c r="Q1" s="158"/>
      <c r="R1" s="158"/>
      <c r="S1" s="158"/>
      <c r="T1" s="158"/>
      <c r="U1" s="10"/>
      <c r="V1" s="9"/>
    </row>
    <row r="2" spans="1:25" ht="6.75" customHeight="1" x14ac:dyDescent="0.25">
      <c r="A2" s="159"/>
      <c r="B2" s="159"/>
      <c r="C2" s="159"/>
      <c r="D2" s="159"/>
      <c r="E2" s="159"/>
      <c r="F2" s="159"/>
      <c r="G2" s="159"/>
      <c r="H2" s="159"/>
      <c r="I2" s="159"/>
      <c r="J2" s="159"/>
      <c r="K2" s="159"/>
      <c r="L2" s="159"/>
      <c r="M2" s="159"/>
      <c r="N2" s="159"/>
      <c r="O2" s="159"/>
      <c r="P2" s="159"/>
      <c r="Q2" s="159"/>
      <c r="R2" s="159"/>
      <c r="S2" s="159"/>
      <c r="T2" s="159"/>
      <c r="U2" s="10"/>
      <c r="V2" s="9"/>
    </row>
    <row r="3" spans="1:25" ht="18.75" x14ac:dyDescent="0.3">
      <c r="A3" s="160" t="s">
        <v>182</v>
      </c>
      <c r="B3" s="160"/>
      <c r="C3" s="160"/>
      <c r="D3" s="160"/>
      <c r="E3" s="160"/>
      <c r="F3" s="160"/>
      <c r="G3" s="160"/>
      <c r="H3" s="160"/>
      <c r="I3" s="160"/>
      <c r="J3" s="160"/>
      <c r="K3" s="160"/>
      <c r="L3" s="160"/>
      <c r="M3" s="160"/>
      <c r="N3" s="160"/>
      <c r="O3" s="160"/>
      <c r="P3" s="160"/>
      <c r="Q3" s="160"/>
      <c r="R3" s="160"/>
      <c r="S3" s="160"/>
      <c r="T3" s="160"/>
      <c r="U3" s="65"/>
      <c r="V3" s="64"/>
    </row>
    <row r="4" spans="1:25" ht="3.75" customHeight="1" x14ac:dyDescent="0.25">
      <c r="A4" s="66"/>
      <c r="B4" s="66"/>
      <c r="C4" s="66"/>
      <c r="D4" s="66"/>
      <c r="E4" s="66"/>
      <c r="F4" s="66"/>
      <c r="G4" s="66"/>
      <c r="H4" s="66"/>
      <c r="I4" s="66"/>
      <c r="J4" s="67"/>
      <c r="K4" s="66"/>
      <c r="L4" s="66"/>
      <c r="M4" s="66"/>
      <c r="N4" s="66"/>
      <c r="O4" s="66"/>
      <c r="P4" s="66"/>
      <c r="Q4" s="66"/>
      <c r="R4" s="66"/>
      <c r="S4" s="66"/>
      <c r="T4" s="66"/>
      <c r="U4" s="65"/>
      <c r="V4" s="64"/>
    </row>
    <row r="5" spans="1:25" x14ac:dyDescent="0.25">
      <c r="A5" s="161" t="s">
        <v>64</v>
      </c>
      <c r="B5" s="161"/>
      <c r="C5" s="161"/>
      <c r="D5" s="161"/>
      <c r="E5" s="161"/>
      <c r="F5" s="161"/>
      <c r="G5" s="161"/>
      <c r="H5" s="161"/>
      <c r="I5" s="161"/>
      <c r="J5" s="161"/>
      <c r="K5" s="161"/>
      <c r="L5" s="161"/>
      <c r="M5" s="161"/>
      <c r="N5" s="161"/>
      <c r="O5" s="161"/>
      <c r="P5" s="161"/>
      <c r="Q5" s="161"/>
      <c r="R5" s="161"/>
      <c r="S5" s="161"/>
      <c r="T5" s="161"/>
      <c r="U5" s="5"/>
      <c r="V5" s="4"/>
    </row>
    <row r="6" spans="1:25" x14ac:dyDescent="0.25">
      <c r="A6" s="161" t="s">
        <v>63</v>
      </c>
      <c r="B6" s="161"/>
      <c r="C6" s="161"/>
      <c r="D6" s="161"/>
      <c r="E6" s="161"/>
      <c r="F6" s="161"/>
      <c r="G6" s="161"/>
      <c r="H6" s="161"/>
      <c r="I6" s="161"/>
      <c r="J6" s="161"/>
      <c r="K6" s="161"/>
      <c r="L6" s="161"/>
      <c r="M6" s="161"/>
      <c r="N6" s="161"/>
      <c r="O6" s="161"/>
      <c r="P6" s="161"/>
      <c r="Q6" s="161"/>
      <c r="R6" s="161"/>
      <c r="S6" s="161"/>
      <c r="T6" s="161"/>
      <c r="U6" s="5"/>
      <c r="V6" s="4"/>
    </row>
    <row r="7" spans="1:25" ht="12" customHeight="1" x14ac:dyDescent="0.25">
      <c r="A7" s="6"/>
      <c r="B7" s="6"/>
      <c r="C7" s="6"/>
      <c r="D7" s="6"/>
      <c r="E7" s="6"/>
      <c r="F7" s="6"/>
      <c r="G7" s="6"/>
      <c r="H7" s="6"/>
      <c r="I7" s="6"/>
      <c r="J7" s="7"/>
      <c r="K7" s="6"/>
      <c r="L7" s="6"/>
      <c r="M7" s="6"/>
      <c r="N7" s="6"/>
      <c r="O7" s="6"/>
      <c r="P7" s="6"/>
      <c r="Q7" s="6"/>
      <c r="R7" s="6"/>
      <c r="S7" s="6"/>
      <c r="T7" s="63" t="s">
        <v>62</v>
      </c>
      <c r="U7" s="62"/>
      <c r="V7" s="61"/>
    </row>
    <row r="8" spans="1:25" ht="15" customHeight="1" x14ac:dyDescent="0.25">
      <c r="A8" s="162" t="s">
        <v>61</v>
      </c>
      <c r="B8" s="164" t="s">
        <v>60</v>
      </c>
      <c r="C8" s="165"/>
      <c r="D8" s="165"/>
      <c r="E8" s="165"/>
      <c r="F8" s="165"/>
      <c r="G8" s="165"/>
      <c r="H8" s="165"/>
      <c r="I8" s="165"/>
      <c r="J8" s="168" t="s">
        <v>59</v>
      </c>
      <c r="K8" s="135" t="s">
        <v>58</v>
      </c>
      <c r="L8" s="135"/>
      <c r="M8" s="135"/>
      <c r="N8" s="135"/>
      <c r="O8" s="135"/>
      <c r="P8" s="162" t="s">
        <v>57</v>
      </c>
      <c r="Q8" s="162" t="s">
        <v>56</v>
      </c>
      <c r="R8" s="162" t="s">
        <v>55</v>
      </c>
      <c r="S8" s="135" t="s">
        <v>54</v>
      </c>
      <c r="T8" s="135" t="s">
        <v>53</v>
      </c>
      <c r="U8" s="54"/>
      <c r="V8" s="53"/>
    </row>
    <row r="9" spans="1:25" ht="67.5" customHeight="1" x14ac:dyDescent="0.25">
      <c r="A9" s="163"/>
      <c r="B9" s="166"/>
      <c r="C9" s="167"/>
      <c r="D9" s="167"/>
      <c r="E9" s="167"/>
      <c r="F9" s="167"/>
      <c r="G9" s="167"/>
      <c r="H9" s="167"/>
      <c r="I9" s="167"/>
      <c r="J9" s="168"/>
      <c r="K9" s="55" t="s">
        <v>52</v>
      </c>
      <c r="L9" s="55" t="s">
        <v>51</v>
      </c>
      <c r="M9" s="55" t="s">
        <v>50</v>
      </c>
      <c r="N9" s="55" t="s">
        <v>49</v>
      </c>
      <c r="O9" s="55" t="s">
        <v>48</v>
      </c>
      <c r="P9" s="163"/>
      <c r="Q9" s="163"/>
      <c r="R9" s="163"/>
      <c r="S9" s="135"/>
      <c r="T9" s="135"/>
      <c r="U9" s="54"/>
      <c r="V9" s="53"/>
    </row>
    <row r="10" spans="1:25" ht="28.5" x14ac:dyDescent="0.25">
      <c r="A10" s="60"/>
      <c r="B10" s="169"/>
      <c r="C10" s="170"/>
      <c r="D10" s="170"/>
      <c r="E10" s="170"/>
      <c r="F10" s="170"/>
      <c r="G10" s="170"/>
      <c r="H10" s="170"/>
      <c r="I10" s="171"/>
      <c r="J10" s="59" t="s">
        <v>39</v>
      </c>
      <c r="K10" s="58" t="s">
        <v>32</v>
      </c>
      <c r="L10" s="58" t="s">
        <v>47</v>
      </c>
      <c r="M10" s="58" t="s">
        <v>46</v>
      </c>
      <c r="N10" s="58" t="s">
        <v>13</v>
      </c>
      <c r="O10" s="58" t="s">
        <v>45</v>
      </c>
      <c r="P10" s="55" t="s">
        <v>44</v>
      </c>
      <c r="Q10" s="56" t="s">
        <v>43</v>
      </c>
      <c r="R10" s="57" t="s">
        <v>42</v>
      </c>
      <c r="S10" s="56" t="s">
        <v>41</v>
      </c>
      <c r="T10" s="55" t="s">
        <v>40</v>
      </c>
      <c r="U10" s="54"/>
      <c r="V10" s="53"/>
    </row>
    <row r="11" spans="1:25" x14ac:dyDescent="0.25">
      <c r="A11" s="130" t="s">
        <v>39</v>
      </c>
      <c r="B11" s="132" t="s">
        <v>38</v>
      </c>
      <c r="C11" s="133"/>
      <c r="D11" s="133"/>
      <c r="E11" s="133"/>
      <c r="F11" s="133"/>
      <c r="G11" s="133"/>
      <c r="H11" s="133"/>
      <c r="I11" s="134"/>
      <c r="J11" s="59"/>
      <c r="K11" s="58"/>
      <c r="L11" s="58"/>
      <c r="M11" s="58"/>
      <c r="N11" s="58"/>
      <c r="O11" s="58"/>
      <c r="P11" s="55"/>
      <c r="Q11" s="56"/>
      <c r="R11" s="57"/>
      <c r="S11" s="56"/>
      <c r="T11" s="55"/>
      <c r="U11" s="54"/>
      <c r="V11" s="53"/>
    </row>
    <row r="12" spans="1:25" ht="45.75" customHeight="1" x14ac:dyDescent="0.25">
      <c r="A12" s="130"/>
      <c r="B12" s="52" t="s">
        <v>30</v>
      </c>
      <c r="C12" s="135" t="s">
        <v>37</v>
      </c>
      <c r="D12" s="135"/>
      <c r="E12" s="135"/>
      <c r="F12" s="136" t="s">
        <v>36</v>
      </c>
      <c r="G12" s="137"/>
      <c r="H12" s="138" t="s">
        <v>35</v>
      </c>
      <c r="I12" s="139"/>
      <c r="J12" s="51"/>
      <c r="K12" s="43"/>
      <c r="L12" s="43"/>
      <c r="M12" s="43"/>
      <c r="N12" s="43"/>
      <c r="O12" s="43"/>
      <c r="P12" s="43"/>
      <c r="Q12" s="43"/>
      <c r="R12" s="43"/>
      <c r="S12" s="43"/>
      <c r="T12" s="43"/>
      <c r="U12" s="18"/>
      <c r="V12" s="17"/>
    </row>
    <row r="13" spans="1:25" x14ac:dyDescent="0.25">
      <c r="A13" s="130"/>
      <c r="B13" s="40" t="s">
        <v>34</v>
      </c>
      <c r="C13" s="140">
        <v>0</v>
      </c>
      <c r="D13" s="141"/>
      <c r="E13" s="142"/>
      <c r="F13" s="143">
        <v>0</v>
      </c>
      <c r="G13" s="144"/>
      <c r="H13" s="140">
        <v>0</v>
      </c>
      <c r="I13" s="141"/>
      <c r="J13" s="25">
        <f>SUM(C13+F13+H13)</f>
        <v>0</v>
      </c>
      <c r="K13" s="25">
        <v>0</v>
      </c>
      <c r="L13" s="25">
        <v>0</v>
      </c>
      <c r="M13" s="25">
        <v>0</v>
      </c>
      <c r="N13" s="25">
        <v>0</v>
      </c>
      <c r="O13" s="25">
        <v>0</v>
      </c>
      <c r="P13" s="48">
        <f>SUM(K13:O13)</f>
        <v>0</v>
      </c>
      <c r="Q13" s="50"/>
      <c r="R13" s="48">
        <f>+J13+P13-Q13</f>
        <v>0</v>
      </c>
      <c r="S13" s="25">
        <v>0</v>
      </c>
      <c r="T13" s="48">
        <f>+R13-S13</f>
        <v>0</v>
      </c>
      <c r="U13" s="29"/>
      <c r="V13" s="28"/>
    </row>
    <row r="14" spans="1:25" x14ac:dyDescent="0.25">
      <c r="A14" s="130"/>
      <c r="B14" s="40" t="s">
        <v>20</v>
      </c>
      <c r="C14" s="140">
        <v>0</v>
      </c>
      <c r="D14" s="141"/>
      <c r="E14" s="142"/>
      <c r="F14" s="143">
        <v>0</v>
      </c>
      <c r="G14" s="144"/>
      <c r="H14" s="140">
        <v>0</v>
      </c>
      <c r="I14" s="141"/>
      <c r="J14" s="25">
        <f>SUM(C14+F14+H14)</f>
        <v>0</v>
      </c>
      <c r="K14" s="25">
        <v>0</v>
      </c>
      <c r="L14" s="25">
        <v>0</v>
      </c>
      <c r="M14" s="38">
        <v>0</v>
      </c>
      <c r="N14" s="38">
        <v>0</v>
      </c>
      <c r="O14" s="38">
        <v>0</v>
      </c>
      <c r="P14" s="48">
        <f>SUM(K14:O14)</f>
        <v>0</v>
      </c>
      <c r="Q14" s="49"/>
      <c r="R14" s="48">
        <f>+J14+P14-Q14</f>
        <v>0</v>
      </c>
      <c r="S14" s="38">
        <v>0</v>
      </c>
      <c r="T14" s="48">
        <f>+R14-S14</f>
        <v>0</v>
      </c>
      <c r="U14" s="29"/>
      <c r="V14" s="28"/>
    </row>
    <row r="15" spans="1:25" x14ac:dyDescent="0.25">
      <c r="A15" s="130"/>
      <c r="B15" s="40" t="s">
        <v>19</v>
      </c>
      <c r="C15" s="140">
        <v>0</v>
      </c>
      <c r="D15" s="141"/>
      <c r="E15" s="142"/>
      <c r="F15" s="143">
        <v>0</v>
      </c>
      <c r="G15" s="144"/>
      <c r="H15" s="140">
        <v>0</v>
      </c>
      <c r="I15" s="141"/>
      <c r="J15" s="25">
        <f>SUM(C15+F15+H15)</f>
        <v>0</v>
      </c>
      <c r="K15" s="25">
        <v>0</v>
      </c>
      <c r="L15" s="25">
        <v>0</v>
      </c>
      <c r="M15" s="38">
        <v>0</v>
      </c>
      <c r="N15" s="38">
        <v>0</v>
      </c>
      <c r="O15" s="38">
        <v>0</v>
      </c>
      <c r="P15" s="48">
        <f>SUM(K15:O15)</f>
        <v>0</v>
      </c>
      <c r="Q15" s="49"/>
      <c r="R15" s="48">
        <f>+J15+P15-Q15</f>
        <v>0</v>
      </c>
      <c r="S15" s="38">
        <v>0</v>
      </c>
      <c r="T15" s="48">
        <f>+R15-S15</f>
        <v>0</v>
      </c>
      <c r="U15" s="29"/>
      <c r="V15" s="28"/>
    </row>
    <row r="16" spans="1:25" ht="24" customHeight="1" x14ac:dyDescent="0.25">
      <c r="A16" s="131"/>
      <c r="B16" s="34" t="s">
        <v>33</v>
      </c>
      <c r="C16" s="145">
        <f>SUM(C13:E15)</f>
        <v>0</v>
      </c>
      <c r="D16" s="146"/>
      <c r="E16" s="147"/>
      <c r="F16" s="145">
        <f>SUM(F13:G14)</f>
        <v>0</v>
      </c>
      <c r="G16" s="147"/>
      <c r="H16" s="145">
        <f>SUM(H13:I14)</f>
        <v>0</v>
      </c>
      <c r="I16" s="146"/>
      <c r="J16" s="26">
        <f t="shared" ref="J16:T16" si="0">SUM(J13:J15)</f>
        <v>0</v>
      </c>
      <c r="K16" s="26">
        <f t="shared" si="0"/>
        <v>0</v>
      </c>
      <c r="L16" s="26">
        <f t="shared" si="0"/>
        <v>0</v>
      </c>
      <c r="M16" s="26">
        <f t="shared" si="0"/>
        <v>0</v>
      </c>
      <c r="N16" s="26">
        <f t="shared" si="0"/>
        <v>0</v>
      </c>
      <c r="O16" s="26">
        <f t="shared" si="0"/>
        <v>0</v>
      </c>
      <c r="P16" s="26">
        <f t="shared" si="0"/>
        <v>0</v>
      </c>
      <c r="Q16" s="26">
        <f t="shared" si="0"/>
        <v>0</v>
      </c>
      <c r="R16" s="26">
        <f t="shared" si="0"/>
        <v>0</v>
      </c>
      <c r="S16" s="26">
        <f t="shared" si="0"/>
        <v>0</v>
      </c>
      <c r="T16" s="26">
        <f t="shared" si="0"/>
        <v>0</v>
      </c>
      <c r="U16" s="33"/>
      <c r="V16" s="23"/>
      <c r="W16" s="32"/>
      <c r="X16" s="32"/>
      <c r="Y16" s="17"/>
    </row>
    <row r="17" spans="1:25" x14ac:dyDescent="0.25">
      <c r="A17" s="148" t="s">
        <v>32</v>
      </c>
      <c r="B17" s="149" t="s">
        <v>31</v>
      </c>
      <c r="C17" s="150"/>
      <c r="D17" s="150"/>
      <c r="E17" s="150"/>
      <c r="F17" s="150"/>
      <c r="G17" s="150"/>
      <c r="H17" s="150"/>
      <c r="I17" s="151"/>
      <c r="J17" s="45"/>
      <c r="K17" s="44"/>
      <c r="L17" s="44"/>
      <c r="M17" s="44"/>
      <c r="N17" s="44"/>
      <c r="O17" s="44"/>
      <c r="P17" s="44"/>
      <c r="Q17" s="44"/>
      <c r="R17" s="42"/>
      <c r="S17" s="43"/>
      <c r="T17" s="42"/>
      <c r="U17" s="18"/>
      <c r="V17" s="17"/>
      <c r="W17" s="17"/>
      <c r="X17" s="17"/>
      <c r="Y17" s="17"/>
    </row>
    <row r="18" spans="1:25" ht="15" customHeight="1" x14ac:dyDescent="0.25">
      <c r="A18" s="130"/>
      <c r="B18" s="152" t="s">
        <v>30</v>
      </c>
      <c r="C18" s="154" t="s">
        <v>29</v>
      </c>
      <c r="D18" s="155" t="s">
        <v>28</v>
      </c>
      <c r="E18" s="156"/>
      <c r="F18" s="155" t="s">
        <v>27</v>
      </c>
      <c r="G18" s="156"/>
      <c r="H18" s="155" t="s">
        <v>26</v>
      </c>
      <c r="I18" s="157"/>
      <c r="J18" s="45"/>
      <c r="K18" s="44"/>
      <c r="L18" s="44"/>
      <c r="M18" s="44"/>
      <c r="N18" s="44"/>
      <c r="O18" s="44"/>
      <c r="P18" s="44"/>
      <c r="Q18" s="44"/>
      <c r="R18" s="42"/>
      <c r="S18" s="43"/>
      <c r="T18" s="42"/>
      <c r="U18" s="18"/>
      <c r="V18" s="17"/>
      <c r="W18" s="17"/>
      <c r="X18" s="17"/>
      <c r="Y18" s="17"/>
    </row>
    <row r="19" spans="1:25" ht="42" customHeight="1" x14ac:dyDescent="0.25">
      <c r="A19" s="130"/>
      <c r="B19" s="153"/>
      <c r="C19" s="154"/>
      <c r="D19" s="47" t="s">
        <v>24</v>
      </c>
      <c r="E19" s="46" t="s">
        <v>25</v>
      </c>
      <c r="F19" s="47" t="s">
        <v>24</v>
      </c>
      <c r="G19" s="46" t="s">
        <v>23</v>
      </c>
      <c r="H19" s="47" t="s">
        <v>22</v>
      </c>
      <c r="I19" s="46" t="s">
        <v>21</v>
      </c>
      <c r="J19" s="45"/>
      <c r="K19" s="44"/>
      <c r="L19" s="44"/>
      <c r="M19" s="44"/>
      <c r="N19" s="44"/>
      <c r="O19" s="44"/>
      <c r="P19" s="44"/>
      <c r="Q19" s="44"/>
      <c r="R19" s="42"/>
      <c r="S19" s="43"/>
      <c r="T19" s="42"/>
      <c r="U19" s="18"/>
      <c r="V19" s="17"/>
      <c r="W19" s="17"/>
      <c r="X19" s="17"/>
      <c r="Y19" s="17"/>
    </row>
    <row r="20" spans="1:25" x14ac:dyDescent="0.25">
      <c r="A20" s="130"/>
      <c r="B20" s="40">
        <v>1</v>
      </c>
      <c r="C20" s="39">
        <v>0</v>
      </c>
      <c r="D20" s="39"/>
      <c r="E20" s="39"/>
      <c r="F20" s="39"/>
      <c r="G20" s="39"/>
      <c r="H20" s="39"/>
      <c r="I20" s="39"/>
      <c r="J20" s="38">
        <f>C20+D20+E20+F20+G20+H20</f>
        <v>0</v>
      </c>
      <c r="K20" s="41">
        <v>0</v>
      </c>
      <c r="L20" s="41">
        <v>0</v>
      </c>
      <c r="M20" s="41">
        <v>0</v>
      </c>
      <c r="N20" s="41">
        <v>0</v>
      </c>
      <c r="O20" s="41">
        <v>0</v>
      </c>
      <c r="P20" s="25">
        <f>SUM(K20+L20+M20+N20)</f>
        <v>0</v>
      </c>
      <c r="Q20" s="41">
        <v>0</v>
      </c>
      <c r="R20" s="25">
        <f>+J20-P20+Q20</f>
        <v>0</v>
      </c>
      <c r="S20" s="41">
        <v>0</v>
      </c>
      <c r="T20" s="25">
        <f t="shared" ref="T20:T28" si="1">(R20-S20)</f>
        <v>0</v>
      </c>
      <c r="U20" s="29"/>
      <c r="V20" s="28"/>
      <c r="W20" s="17"/>
      <c r="X20" s="17"/>
      <c r="Y20" s="17"/>
    </row>
    <row r="21" spans="1:25" x14ac:dyDescent="0.25">
      <c r="A21" s="130"/>
      <c r="B21" s="40" t="s">
        <v>20</v>
      </c>
      <c r="C21" s="39">
        <v>0</v>
      </c>
      <c r="D21" s="39"/>
      <c r="E21" s="39"/>
      <c r="F21" s="39"/>
      <c r="G21" s="39"/>
      <c r="H21" s="39"/>
      <c r="I21" s="39"/>
      <c r="J21" s="38">
        <f>C21+D21+E21+F21+G21+H21</f>
        <v>0</v>
      </c>
      <c r="K21" s="41">
        <v>0</v>
      </c>
      <c r="L21" s="41">
        <v>0</v>
      </c>
      <c r="M21" s="41">
        <v>0</v>
      </c>
      <c r="N21" s="41">
        <v>0</v>
      </c>
      <c r="O21" s="41">
        <v>0</v>
      </c>
      <c r="P21" s="25">
        <v>0</v>
      </c>
      <c r="Q21" s="41">
        <v>0</v>
      </c>
      <c r="R21" s="25">
        <f>+J21-P21+Q21</f>
        <v>0</v>
      </c>
      <c r="S21" s="41">
        <v>0</v>
      </c>
      <c r="T21" s="25">
        <f t="shared" si="1"/>
        <v>0</v>
      </c>
      <c r="U21" s="29"/>
      <c r="V21" s="28"/>
      <c r="W21" s="17"/>
      <c r="X21" s="17"/>
      <c r="Y21" s="17"/>
    </row>
    <row r="22" spans="1:25" x14ac:dyDescent="0.25">
      <c r="A22" s="130"/>
      <c r="B22" s="40" t="s">
        <v>19</v>
      </c>
      <c r="C22" s="39">
        <v>0</v>
      </c>
      <c r="D22" s="39"/>
      <c r="E22" s="39"/>
      <c r="F22" s="39"/>
      <c r="G22" s="39"/>
      <c r="H22" s="39"/>
      <c r="I22" s="39"/>
      <c r="J22" s="38">
        <f>C22+D22+E22+F22+G22+H22</f>
        <v>0</v>
      </c>
      <c r="K22" s="35">
        <v>0</v>
      </c>
      <c r="L22" s="37">
        <v>0</v>
      </c>
      <c r="M22" s="35">
        <v>0</v>
      </c>
      <c r="N22" s="35">
        <v>0</v>
      </c>
      <c r="O22" s="36">
        <v>0</v>
      </c>
      <c r="P22" s="25">
        <f>SUM(K22:O22)</f>
        <v>0</v>
      </c>
      <c r="Q22" s="35"/>
      <c r="R22" s="25">
        <f>+J22-P22+Q22</f>
        <v>0</v>
      </c>
      <c r="S22" s="35">
        <v>0</v>
      </c>
      <c r="T22" s="25">
        <f t="shared" si="1"/>
        <v>0</v>
      </c>
      <c r="U22" s="29"/>
      <c r="V22" s="28"/>
      <c r="W22" s="17"/>
      <c r="X22" s="17"/>
      <c r="Y22" s="17"/>
    </row>
    <row r="23" spans="1:25" x14ac:dyDescent="0.25">
      <c r="A23" s="131"/>
      <c r="B23" s="34" t="s">
        <v>18</v>
      </c>
      <c r="C23" s="26">
        <f t="shared" ref="C23:O23" si="2">SUM(C20:C22)</f>
        <v>0</v>
      </c>
      <c r="D23" s="26">
        <f t="shared" si="2"/>
        <v>0</v>
      </c>
      <c r="E23" s="26">
        <f t="shared" si="2"/>
        <v>0</v>
      </c>
      <c r="F23" s="26">
        <f t="shared" si="2"/>
        <v>0</v>
      </c>
      <c r="G23" s="26">
        <f t="shared" si="2"/>
        <v>0</v>
      </c>
      <c r="H23" s="26">
        <f t="shared" si="2"/>
        <v>0</v>
      </c>
      <c r="I23" s="26">
        <f t="shared" si="2"/>
        <v>0</v>
      </c>
      <c r="J23" s="26">
        <f t="shared" si="2"/>
        <v>0</v>
      </c>
      <c r="K23" s="26">
        <f t="shared" si="2"/>
        <v>0</v>
      </c>
      <c r="L23" s="26">
        <f t="shared" si="2"/>
        <v>0</v>
      </c>
      <c r="M23" s="26">
        <f t="shared" si="2"/>
        <v>0</v>
      </c>
      <c r="N23" s="26">
        <f t="shared" si="2"/>
        <v>0</v>
      </c>
      <c r="O23" s="26">
        <f t="shared" si="2"/>
        <v>0</v>
      </c>
      <c r="P23" s="25">
        <f>O23+N23+M23+L23</f>
        <v>0</v>
      </c>
      <c r="Q23" s="26">
        <f>SUM(Q20:Q22)</f>
        <v>0</v>
      </c>
      <c r="R23" s="26">
        <f>SUM(R20:R22)</f>
        <v>0</v>
      </c>
      <c r="S23" s="26">
        <f>SUM(S20:S22)</f>
        <v>0</v>
      </c>
      <c r="T23" s="25">
        <f t="shared" si="1"/>
        <v>0</v>
      </c>
      <c r="U23" s="33"/>
      <c r="V23" s="23"/>
      <c r="W23" s="32"/>
      <c r="X23" s="32"/>
      <c r="Y23" s="17"/>
    </row>
    <row r="24" spans="1:25" ht="15" customHeight="1" x14ac:dyDescent="0.25">
      <c r="A24" s="31" t="s">
        <v>17</v>
      </c>
      <c r="B24" s="30"/>
      <c r="C24" s="120" t="s">
        <v>16</v>
      </c>
      <c r="D24" s="121"/>
      <c r="E24" s="121"/>
      <c r="F24" s="121"/>
      <c r="G24" s="121"/>
      <c r="H24" s="121"/>
      <c r="I24" s="122"/>
      <c r="J24" s="26">
        <v>0</v>
      </c>
      <c r="K24" s="25">
        <v>0</v>
      </c>
      <c r="L24" s="25"/>
      <c r="M24" s="25"/>
      <c r="N24" s="25"/>
      <c r="O24" s="25"/>
      <c r="P24" s="25"/>
      <c r="Q24" s="25"/>
      <c r="R24" s="25">
        <f>SUM(J24-P24)</f>
        <v>0</v>
      </c>
      <c r="S24" s="25">
        <v>0</v>
      </c>
      <c r="T24" s="25">
        <f t="shared" si="1"/>
        <v>0</v>
      </c>
      <c r="U24" s="29"/>
      <c r="V24" s="28"/>
      <c r="W24" s="17"/>
      <c r="X24" s="17"/>
      <c r="Y24" s="17"/>
    </row>
    <row r="25" spans="1:25" x14ac:dyDescent="0.25">
      <c r="A25" s="31" t="s">
        <v>15</v>
      </c>
      <c r="B25" s="30"/>
      <c r="C25" s="123" t="s">
        <v>14</v>
      </c>
      <c r="D25" s="124"/>
      <c r="E25" s="124"/>
      <c r="F25" s="124"/>
      <c r="G25" s="124"/>
      <c r="H25" s="124"/>
      <c r="I25" s="125"/>
      <c r="J25" s="25">
        <v>0</v>
      </c>
      <c r="K25" s="25"/>
      <c r="L25" s="25"/>
      <c r="M25" s="25"/>
      <c r="N25" s="25"/>
      <c r="O25" s="25"/>
      <c r="P25" s="25"/>
      <c r="Q25" s="25"/>
      <c r="R25" s="25">
        <f>SUM(J25-P25)</f>
        <v>0</v>
      </c>
      <c r="S25" s="25">
        <v>0</v>
      </c>
      <c r="T25" s="25">
        <f t="shared" si="1"/>
        <v>0</v>
      </c>
      <c r="U25" s="29"/>
      <c r="V25" s="28"/>
      <c r="W25" s="17"/>
      <c r="X25" s="17"/>
      <c r="Y25" s="17"/>
    </row>
    <row r="26" spans="1:25" x14ac:dyDescent="0.25">
      <c r="A26" s="31" t="s">
        <v>13</v>
      </c>
      <c r="B26" s="30"/>
      <c r="C26" s="123" t="s">
        <v>12</v>
      </c>
      <c r="D26" s="124"/>
      <c r="E26" s="124"/>
      <c r="F26" s="124"/>
      <c r="G26" s="124"/>
      <c r="H26" s="124"/>
      <c r="I26" s="125"/>
      <c r="J26" s="25">
        <v>0</v>
      </c>
      <c r="K26" s="25"/>
      <c r="L26" s="25"/>
      <c r="M26" s="25"/>
      <c r="N26" s="25"/>
      <c r="O26" s="25"/>
      <c r="P26" s="25"/>
      <c r="Q26" s="25"/>
      <c r="R26" s="25">
        <f>SUM(J26-P26)</f>
        <v>0</v>
      </c>
      <c r="S26" s="25">
        <v>0</v>
      </c>
      <c r="T26" s="25">
        <f t="shared" si="1"/>
        <v>0</v>
      </c>
      <c r="U26" s="29"/>
      <c r="V26" s="28"/>
      <c r="W26" s="17"/>
      <c r="X26" s="17"/>
      <c r="Y26" s="17"/>
    </row>
    <row r="27" spans="1:25" ht="22.5" customHeight="1" x14ac:dyDescent="0.25">
      <c r="A27" s="27"/>
      <c r="B27" s="126" t="s">
        <v>11</v>
      </c>
      <c r="C27" s="126"/>
      <c r="D27" s="126"/>
      <c r="E27" s="126"/>
      <c r="F27" s="126"/>
      <c r="G27" s="126"/>
      <c r="H27" s="126"/>
      <c r="I27" s="126"/>
      <c r="J27" s="26">
        <f t="shared" ref="J27:O27" si="3">SUM(J24:J26)</f>
        <v>0</v>
      </c>
      <c r="K27" s="26">
        <f t="shared" si="3"/>
        <v>0</v>
      </c>
      <c r="L27" s="26">
        <f t="shared" si="3"/>
        <v>0</v>
      </c>
      <c r="M27" s="26">
        <f t="shared" si="3"/>
        <v>0</v>
      </c>
      <c r="N27" s="26">
        <f t="shared" si="3"/>
        <v>0</v>
      </c>
      <c r="O27" s="26">
        <f t="shared" si="3"/>
        <v>0</v>
      </c>
      <c r="P27" s="25">
        <f>SUM(K27+L27+M27+N27)</f>
        <v>0</v>
      </c>
      <c r="Q27" s="26">
        <f>SUM(Q24:Q26)</f>
        <v>0</v>
      </c>
      <c r="R27" s="25">
        <f>SUM(J27-P27)</f>
        <v>0</v>
      </c>
      <c r="S27" s="26">
        <v>0</v>
      </c>
      <c r="T27" s="25">
        <f t="shared" si="1"/>
        <v>0</v>
      </c>
      <c r="U27" s="24"/>
      <c r="V27" s="23"/>
      <c r="W27" s="17"/>
      <c r="X27" s="17"/>
      <c r="Y27" s="17"/>
    </row>
    <row r="28" spans="1:25" x14ac:dyDescent="0.25">
      <c r="A28" s="27"/>
      <c r="B28" s="127" t="s">
        <v>10</v>
      </c>
      <c r="C28" s="127"/>
      <c r="D28" s="127"/>
      <c r="E28" s="127"/>
      <c r="F28" s="127"/>
      <c r="G28" s="127"/>
      <c r="H28" s="127"/>
      <c r="I28" s="127"/>
      <c r="J28" s="26">
        <f t="shared" ref="J28:O28" si="4">SUM(J16+J23+J27)</f>
        <v>0</v>
      </c>
      <c r="K28" s="26">
        <f t="shared" si="4"/>
        <v>0</v>
      </c>
      <c r="L28" s="26">
        <f t="shared" si="4"/>
        <v>0</v>
      </c>
      <c r="M28" s="26">
        <f t="shared" si="4"/>
        <v>0</v>
      </c>
      <c r="N28" s="26">
        <f t="shared" si="4"/>
        <v>0</v>
      </c>
      <c r="O28" s="26">
        <f t="shared" si="4"/>
        <v>0</v>
      </c>
      <c r="P28" s="25">
        <f>O28+N28+M28+L28+K28</f>
        <v>0</v>
      </c>
      <c r="Q28" s="26">
        <f>SUM(Q16+Q23+Q27)</f>
        <v>0</v>
      </c>
      <c r="R28" s="25">
        <f>SUM(R16+R23+R27)</f>
        <v>0</v>
      </c>
      <c r="S28" s="26">
        <v>0</v>
      </c>
      <c r="T28" s="25">
        <f t="shared" si="1"/>
        <v>0</v>
      </c>
      <c r="U28" s="24"/>
      <c r="V28" s="23"/>
      <c r="W28" s="17"/>
      <c r="X28" s="17"/>
      <c r="Y28" s="17"/>
    </row>
    <row r="29" spans="1:25" ht="3.75" customHeight="1" x14ac:dyDescent="0.25">
      <c r="A29" s="20"/>
      <c r="B29" s="22"/>
      <c r="C29" s="22"/>
      <c r="D29" s="22"/>
      <c r="E29" s="22"/>
      <c r="F29" s="22"/>
      <c r="G29" s="22"/>
      <c r="H29" s="22"/>
      <c r="I29" s="22"/>
      <c r="J29" s="21"/>
      <c r="K29" s="20"/>
      <c r="L29" s="20"/>
      <c r="M29" s="19"/>
      <c r="N29" s="19"/>
      <c r="O29" s="19"/>
      <c r="P29" s="19"/>
      <c r="Q29" s="19"/>
      <c r="R29" s="19"/>
      <c r="S29" s="19"/>
      <c r="T29" s="19"/>
      <c r="U29" s="18"/>
      <c r="V29" s="17"/>
    </row>
    <row r="30" spans="1:25" x14ac:dyDescent="0.25">
      <c r="A30" s="128" t="s">
        <v>9</v>
      </c>
      <c r="B30" s="129"/>
      <c r="C30" s="129"/>
      <c r="D30" s="129"/>
      <c r="E30" s="129"/>
      <c r="F30" s="129"/>
      <c r="G30" s="129"/>
      <c r="H30" s="129"/>
      <c r="I30" s="6"/>
      <c r="J30" s="7"/>
      <c r="K30" s="6"/>
      <c r="L30" s="6"/>
      <c r="M30" s="6"/>
      <c r="N30" s="6"/>
      <c r="O30" s="6"/>
      <c r="P30" s="6"/>
      <c r="Q30" s="6"/>
      <c r="R30" s="6"/>
      <c r="S30" s="6"/>
      <c r="T30" s="6"/>
      <c r="U30" s="14"/>
      <c r="V30" s="13"/>
    </row>
    <row r="31" spans="1:25" x14ac:dyDescent="0.25">
      <c r="A31" s="16"/>
      <c r="B31" s="15"/>
      <c r="C31" s="15"/>
      <c r="D31" s="15"/>
      <c r="E31" s="15"/>
      <c r="F31" s="15"/>
      <c r="G31" s="15"/>
      <c r="H31" s="15"/>
      <c r="I31" s="6"/>
      <c r="J31" s="7"/>
      <c r="K31" s="6"/>
      <c r="L31" s="6"/>
      <c r="M31" s="12" t="s">
        <v>8</v>
      </c>
      <c r="N31" s="12"/>
      <c r="O31" s="12"/>
      <c r="P31" s="12"/>
      <c r="Q31" s="12"/>
      <c r="R31" s="12"/>
      <c r="S31" s="12"/>
      <c r="T31" s="12"/>
      <c r="U31" s="14"/>
      <c r="V31" s="13"/>
    </row>
    <row r="32" spans="1:25" x14ac:dyDescent="0.25">
      <c r="A32" s="6" t="s">
        <v>7</v>
      </c>
      <c r="B32" s="6"/>
      <c r="C32" s="6"/>
      <c r="D32" s="6"/>
      <c r="E32" s="6"/>
      <c r="F32" s="6"/>
      <c r="G32" s="6"/>
      <c r="H32" s="6"/>
      <c r="I32" s="6"/>
      <c r="J32" s="7"/>
      <c r="K32" s="6"/>
      <c r="L32" s="6"/>
      <c r="M32" s="12" t="s">
        <v>6</v>
      </c>
      <c r="N32" s="12"/>
      <c r="O32" s="12"/>
      <c r="P32" s="12"/>
      <c r="Q32" s="12"/>
      <c r="R32" s="12"/>
      <c r="S32" s="12"/>
      <c r="T32" s="12"/>
      <c r="U32" s="5"/>
      <c r="V32" s="4"/>
    </row>
    <row r="33" spans="1:22" x14ac:dyDescent="0.25">
      <c r="A33" s="6" t="s">
        <v>5</v>
      </c>
      <c r="B33" s="6"/>
      <c r="C33" s="6"/>
      <c r="D33" s="6"/>
      <c r="E33" s="6"/>
      <c r="F33" s="6"/>
      <c r="G33" s="6"/>
      <c r="H33" s="6"/>
      <c r="I33" s="6"/>
      <c r="J33" s="7"/>
      <c r="K33" s="6"/>
      <c r="L33" s="6"/>
      <c r="M33" s="6"/>
      <c r="N33" s="6"/>
      <c r="O33" s="6"/>
      <c r="P33" s="6"/>
      <c r="Q33" s="6"/>
      <c r="R33" s="6"/>
      <c r="S33" s="6"/>
      <c r="T33" s="6"/>
      <c r="U33" s="5"/>
      <c r="V33" s="4"/>
    </row>
    <row r="34" spans="1:22" x14ac:dyDescent="0.25">
      <c r="A34" s="6"/>
      <c r="B34" s="6"/>
      <c r="C34" s="6"/>
      <c r="D34" s="6"/>
      <c r="E34" s="6"/>
      <c r="F34" s="6"/>
      <c r="G34" s="6"/>
      <c r="H34" s="6"/>
      <c r="I34" s="6"/>
      <c r="J34" s="7"/>
      <c r="K34" s="6"/>
      <c r="L34" s="6"/>
      <c r="M34" s="6"/>
      <c r="N34" s="6"/>
      <c r="O34" s="6"/>
      <c r="P34" s="11" t="s">
        <v>4</v>
      </c>
      <c r="Q34" s="11"/>
      <c r="R34" s="11"/>
      <c r="S34" s="11"/>
      <c r="T34" s="6"/>
      <c r="U34" s="10"/>
      <c r="V34" s="9"/>
    </row>
    <row r="35" spans="1:22" x14ac:dyDescent="0.25">
      <c r="A35" s="6"/>
      <c r="B35" s="6"/>
      <c r="C35" s="6"/>
      <c r="D35" s="6"/>
      <c r="E35" s="6"/>
      <c r="F35" s="6"/>
      <c r="G35" s="6"/>
      <c r="H35" s="6"/>
      <c r="I35" s="6"/>
      <c r="J35" s="7"/>
      <c r="K35" s="6"/>
      <c r="L35" s="6"/>
      <c r="M35" s="119" t="s">
        <v>3</v>
      </c>
      <c r="N35" s="119"/>
      <c r="O35" s="119"/>
      <c r="P35" s="119"/>
      <c r="Q35" s="119"/>
      <c r="R35" s="119"/>
      <c r="S35" s="119"/>
      <c r="T35" s="119"/>
      <c r="U35" s="5"/>
      <c r="V35" s="4"/>
    </row>
    <row r="36" spans="1:22" x14ac:dyDescent="0.25">
      <c r="A36" s="6"/>
      <c r="B36" s="6"/>
      <c r="C36" s="6"/>
      <c r="D36" s="6"/>
      <c r="E36" s="6"/>
      <c r="F36" s="6"/>
      <c r="G36" s="6"/>
      <c r="H36" s="6"/>
      <c r="I36" s="6"/>
      <c r="J36" s="7"/>
      <c r="K36" s="6"/>
      <c r="L36" s="6"/>
      <c r="M36" s="119" t="s">
        <v>2</v>
      </c>
      <c r="N36" s="119"/>
      <c r="O36" s="119"/>
      <c r="P36" s="119"/>
      <c r="Q36" s="119"/>
      <c r="R36" s="119"/>
      <c r="S36" s="119"/>
      <c r="T36" s="119"/>
      <c r="U36" s="5"/>
      <c r="V36" s="4"/>
    </row>
    <row r="37" spans="1:22" ht="20.25" x14ac:dyDescent="0.3">
      <c r="A37" s="8" t="s">
        <v>1</v>
      </c>
      <c r="B37" s="6"/>
      <c r="C37" s="6"/>
      <c r="D37" s="6"/>
      <c r="E37" s="6"/>
      <c r="F37" s="6"/>
      <c r="G37" s="6"/>
      <c r="H37" s="6"/>
      <c r="I37" s="6"/>
      <c r="J37" s="7"/>
      <c r="K37" s="6"/>
      <c r="L37" s="6"/>
      <c r="M37" s="119" t="s">
        <v>0</v>
      </c>
      <c r="N37" s="119"/>
      <c r="O37" s="119"/>
      <c r="P37" s="119"/>
      <c r="Q37" s="119"/>
      <c r="R37" s="119"/>
      <c r="S37" s="119"/>
      <c r="T37" s="119"/>
      <c r="U37" s="5"/>
      <c r="V37" s="4"/>
    </row>
    <row r="38" spans="1:22" x14ac:dyDescent="0.25">
      <c r="A38" s="2"/>
      <c r="B38" s="2"/>
      <c r="C38" s="2"/>
      <c r="D38" s="2"/>
      <c r="E38" s="2"/>
      <c r="F38" s="2"/>
      <c r="G38" s="2"/>
      <c r="H38" s="2"/>
      <c r="I38" s="2"/>
      <c r="J38" s="3"/>
      <c r="K38" s="2"/>
      <c r="L38" s="2"/>
      <c r="M38" s="2"/>
      <c r="N38" s="2"/>
      <c r="O38" s="2"/>
      <c r="P38" s="2"/>
      <c r="Q38" s="2"/>
      <c r="R38" s="2"/>
      <c r="S38" s="2"/>
      <c r="T38" s="2"/>
    </row>
  </sheetData>
  <mergeCells count="48">
    <mergeCell ref="F16:G16"/>
    <mergeCell ref="A1:T1"/>
    <mergeCell ref="A2:T2"/>
    <mergeCell ref="A3:T3"/>
    <mergeCell ref="A5:T5"/>
    <mergeCell ref="A6:T6"/>
    <mergeCell ref="A8:A9"/>
    <mergeCell ref="B8:I9"/>
    <mergeCell ref="J8:J9"/>
    <mergeCell ref="Q8:Q9"/>
    <mergeCell ref="R8:R9"/>
    <mergeCell ref="S8:S9"/>
    <mergeCell ref="T8:T9"/>
    <mergeCell ref="B10:I10"/>
    <mergeCell ref="K8:O8"/>
    <mergeCell ref="P8:P9"/>
    <mergeCell ref="A17:A23"/>
    <mergeCell ref="B17:I17"/>
    <mergeCell ref="B18:B19"/>
    <mergeCell ref="C18:C19"/>
    <mergeCell ref="D18:E18"/>
    <mergeCell ref="F18:G18"/>
    <mergeCell ref="H18:I18"/>
    <mergeCell ref="A11:A16"/>
    <mergeCell ref="B11:I11"/>
    <mergeCell ref="C12:E12"/>
    <mergeCell ref="F12:G12"/>
    <mergeCell ref="H12:I12"/>
    <mergeCell ref="C13:E13"/>
    <mergeCell ref="F13:G13"/>
    <mergeCell ref="H13:I13"/>
    <mergeCell ref="H16:I16"/>
    <mergeCell ref="C14:E14"/>
    <mergeCell ref="F14:G14"/>
    <mergeCell ref="H14:I14"/>
    <mergeCell ref="C15:E15"/>
    <mergeCell ref="F15:G15"/>
    <mergeCell ref="H15:I15"/>
    <mergeCell ref="C16:E16"/>
    <mergeCell ref="M35:T35"/>
    <mergeCell ref="M36:T36"/>
    <mergeCell ref="M37:T37"/>
    <mergeCell ref="C24:I24"/>
    <mergeCell ref="C25:I25"/>
    <mergeCell ref="C26:I26"/>
    <mergeCell ref="B27:I27"/>
    <mergeCell ref="B28:I28"/>
    <mergeCell ref="A30:H30"/>
  </mergeCells>
  <pageMargins left="0.25" right="0.25" top="0.75" bottom="0.75" header="0.3" footer="0.3"/>
  <pageSetup paperSize="5" scale="76" fitToHeight="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79"/>
  <sheetViews>
    <sheetView view="pageBreakPreview" zoomScale="90" zoomScaleNormal="100" zoomScaleSheetLayoutView="90" workbookViewId="0">
      <selection activeCell="A5" sqref="A5:H5"/>
    </sheetView>
  </sheetViews>
  <sheetFormatPr defaultRowHeight="15" x14ac:dyDescent="0.25"/>
  <cols>
    <col min="1" max="1" width="4" customWidth="1"/>
    <col min="2" max="2" width="28.7109375" customWidth="1"/>
    <col min="3" max="8" width="30.7109375" customWidth="1"/>
    <col min="9" max="9" width="5.5703125" customWidth="1"/>
  </cols>
  <sheetData>
    <row r="1" spans="1:9" x14ac:dyDescent="0.25">
      <c r="A1" s="88"/>
      <c r="B1" s="88"/>
      <c r="C1" s="88"/>
      <c r="D1" s="88"/>
      <c r="E1" s="88"/>
      <c r="F1" s="88"/>
      <c r="G1" s="88"/>
      <c r="H1" s="112" t="s">
        <v>99</v>
      </c>
      <c r="I1" s="88"/>
    </row>
    <row r="2" spans="1:9" ht="18.75" x14ac:dyDescent="0.3">
      <c r="A2" s="160" t="s">
        <v>176</v>
      </c>
      <c r="B2" s="160"/>
      <c r="C2" s="160"/>
      <c r="D2" s="160"/>
      <c r="E2" s="160"/>
      <c r="F2" s="160"/>
      <c r="G2" s="160"/>
      <c r="H2" s="160"/>
      <c r="I2" s="117"/>
    </row>
    <row r="3" spans="1:9" x14ac:dyDescent="0.25">
      <c r="A3" s="86"/>
      <c r="B3" s="86"/>
      <c r="C3" s="86"/>
      <c r="D3" s="86"/>
      <c r="E3" s="86"/>
      <c r="F3" s="86"/>
      <c r="G3" s="86"/>
      <c r="H3" s="86"/>
      <c r="I3" s="86"/>
    </row>
    <row r="4" spans="1:9" x14ac:dyDescent="0.25">
      <c r="A4" s="161" t="s">
        <v>64</v>
      </c>
      <c r="B4" s="161"/>
      <c r="C4" s="161"/>
      <c r="D4" s="161"/>
      <c r="E4" s="161"/>
      <c r="F4" s="161"/>
      <c r="G4" s="161"/>
      <c r="H4" s="161"/>
      <c r="I4" s="88"/>
    </row>
    <row r="5" spans="1:9" x14ac:dyDescent="0.25">
      <c r="A5" s="161" t="s">
        <v>63</v>
      </c>
      <c r="B5" s="161"/>
      <c r="C5" s="161"/>
      <c r="D5" s="161"/>
      <c r="E5" s="161"/>
      <c r="F5" s="161"/>
      <c r="G5" s="161"/>
      <c r="H5" s="161"/>
      <c r="I5" s="88"/>
    </row>
    <row r="6" spans="1:9" ht="24.75" customHeight="1" x14ac:dyDescent="0.25">
      <c r="A6" s="113"/>
      <c r="B6" s="113"/>
      <c r="C6" s="113"/>
      <c r="D6" s="113"/>
      <c r="E6" s="113"/>
      <c r="F6" s="113"/>
      <c r="G6" s="113"/>
      <c r="H6" s="113"/>
      <c r="I6" s="113"/>
    </row>
    <row r="7" spans="1:9" ht="26.25" customHeight="1" x14ac:dyDescent="0.25">
      <c r="A7" s="175"/>
      <c r="B7" s="162" t="s">
        <v>98</v>
      </c>
      <c r="C7" s="138" t="s">
        <v>97</v>
      </c>
      <c r="D7" s="187"/>
      <c r="E7" s="187"/>
      <c r="F7" s="187"/>
      <c r="G7" s="187"/>
      <c r="H7" s="139"/>
      <c r="I7" s="75"/>
    </row>
    <row r="8" spans="1:9" x14ac:dyDescent="0.25">
      <c r="A8" s="176"/>
      <c r="B8" s="163"/>
      <c r="C8" s="116" t="s">
        <v>96</v>
      </c>
      <c r="D8" s="116" t="s">
        <v>95</v>
      </c>
      <c r="E8" s="116" t="s">
        <v>94</v>
      </c>
      <c r="F8" s="114" t="s">
        <v>93</v>
      </c>
      <c r="G8" s="116" t="s">
        <v>92</v>
      </c>
      <c r="H8" s="55" t="s">
        <v>73</v>
      </c>
      <c r="I8" s="75"/>
    </row>
    <row r="9" spans="1:9" ht="30" x14ac:dyDescent="0.25">
      <c r="A9" s="78" t="s">
        <v>91</v>
      </c>
      <c r="B9" s="81" t="s">
        <v>90</v>
      </c>
      <c r="C9" s="25"/>
      <c r="D9" s="25"/>
      <c r="E9" s="25"/>
      <c r="F9" s="80">
        <f>SUM(C9:E9)</f>
        <v>0</v>
      </c>
      <c r="G9" s="25"/>
      <c r="H9" s="80">
        <f>G9+F9</f>
        <v>0</v>
      </c>
      <c r="I9" s="75"/>
    </row>
    <row r="10" spans="1:9" ht="30" x14ac:dyDescent="0.25">
      <c r="A10" s="78"/>
      <c r="B10" s="81" t="s">
        <v>89</v>
      </c>
      <c r="C10" s="25"/>
      <c r="D10" s="25"/>
      <c r="E10" s="25"/>
      <c r="F10" s="80">
        <f>SUM(C10:E10)</f>
        <v>0</v>
      </c>
      <c r="G10" s="25"/>
      <c r="H10" s="80">
        <f t="shared" ref="H10:H18" si="0">G10+F10</f>
        <v>0</v>
      </c>
      <c r="I10" s="75"/>
    </row>
    <row r="11" spans="1:9" ht="38.25" customHeight="1" x14ac:dyDescent="0.25">
      <c r="A11" s="78" t="s">
        <v>88</v>
      </c>
      <c r="B11" s="81" t="s">
        <v>87</v>
      </c>
      <c r="C11" s="25"/>
      <c r="D11" s="25"/>
      <c r="E11" s="25"/>
      <c r="F11" s="80">
        <f>SUM(C11:E11)</f>
        <v>0</v>
      </c>
      <c r="G11" s="25"/>
      <c r="H11" s="80">
        <f t="shared" si="0"/>
        <v>0</v>
      </c>
      <c r="I11" s="75"/>
    </row>
    <row r="12" spans="1:9" ht="36.75" customHeight="1" x14ac:dyDescent="0.25">
      <c r="A12" s="78" t="s">
        <v>86</v>
      </c>
      <c r="B12" s="84" t="s">
        <v>85</v>
      </c>
      <c r="C12" s="25"/>
      <c r="D12" s="25"/>
      <c r="E12" s="25"/>
      <c r="F12" s="80">
        <f>SUM(C12:E12)</f>
        <v>0</v>
      </c>
      <c r="G12" s="25"/>
      <c r="H12" s="80">
        <f t="shared" si="0"/>
        <v>0</v>
      </c>
      <c r="I12" s="75"/>
    </row>
    <row r="13" spans="1:9" ht="18.75" customHeight="1" x14ac:dyDescent="0.25">
      <c r="A13" s="43"/>
      <c r="B13" s="83" t="s">
        <v>84</v>
      </c>
      <c r="C13" s="79">
        <f t="shared" ref="C13:G13" si="1">SUM(C9:C12)</f>
        <v>0</v>
      </c>
      <c r="D13" s="79">
        <f t="shared" si="1"/>
        <v>0</v>
      </c>
      <c r="E13" s="79">
        <f t="shared" si="1"/>
        <v>0</v>
      </c>
      <c r="F13" s="79">
        <f t="shared" si="1"/>
        <v>0</v>
      </c>
      <c r="G13" s="79">
        <f t="shared" si="1"/>
        <v>0</v>
      </c>
      <c r="H13" s="80">
        <f t="shared" si="0"/>
        <v>0</v>
      </c>
      <c r="I13" s="75"/>
    </row>
    <row r="14" spans="1:9" ht="36.75" customHeight="1" x14ac:dyDescent="0.25">
      <c r="A14" s="78" t="s">
        <v>83</v>
      </c>
      <c r="B14" s="81" t="s">
        <v>82</v>
      </c>
      <c r="C14" s="25"/>
      <c r="D14" s="25"/>
      <c r="E14" s="25"/>
      <c r="F14" s="80">
        <f>SUM(C14:E14)</f>
        <v>0</v>
      </c>
      <c r="G14" s="25"/>
      <c r="H14" s="80">
        <f t="shared" si="0"/>
        <v>0</v>
      </c>
      <c r="I14" s="75"/>
    </row>
    <row r="15" spans="1:9" ht="36.75" customHeight="1" x14ac:dyDescent="0.25">
      <c r="A15" s="78" t="s">
        <v>81</v>
      </c>
      <c r="B15" s="81" t="s">
        <v>80</v>
      </c>
      <c r="C15" s="25"/>
      <c r="D15" s="25"/>
      <c r="E15" s="25"/>
      <c r="F15" s="80">
        <f>SUM(C15:E15)</f>
        <v>0</v>
      </c>
      <c r="G15" s="25"/>
      <c r="H15" s="80">
        <f t="shared" si="0"/>
        <v>0</v>
      </c>
      <c r="I15" s="75"/>
    </row>
    <row r="16" spans="1:9" ht="36" customHeight="1" x14ac:dyDescent="0.25">
      <c r="A16" s="78" t="s">
        <v>79</v>
      </c>
      <c r="B16" s="81" t="s">
        <v>78</v>
      </c>
      <c r="C16" s="25"/>
      <c r="D16" s="25"/>
      <c r="E16" s="25"/>
      <c r="F16" s="80">
        <f>SUM(C16:E16)</f>
        <v>0</v>
      </c>
      <c r="G16" s="25"/>
      <c r="H16" s="80">
        <f t="shared" si="0"/>
        <v>0</v>
      </c>
      <c r="I16" s="75"/>
    </row>
    <row r="17" spans="1:14" ht="18.75" customHeight="1" x14ac:dyDescent="0.25">
      <c r="A17" s="78" t="s">
        <v>77</v>
      </c>
      <c r="B17" s="82" t="s">
        <v>76</v>
      </c>
      <c r="C17" s="25"/>
      <c r="D17" s="25"/>
      <c r="E17" s="25"/>
      <c r="F17" s="80">
        <f>SUM(C17:E17)</f>
        <v>0</v>
      </c>
      <c r="G17" s="25"/>
      <c r="H17" s="80">
        <f t="shared" si="0"/>
        <v>0</v>
      </c>
      <c r="I17" s="75"/>
    </row>
    <row r="18" spans="1:14" ht="18.75" customHeight="1" x14ac:dyDescent="0.25">
      <c r="A18" s="78" t="s">
        <v>75</v>
      </c>
      <c r="B18" s="81" t="s">
        <v>74</v>
      </c>
      <c r="C18" s="25"/>
      <c r="D18" s="25"/>
      <c r="E18" s="25"/>
      <c r="F18" s="80">
        <f>SUM(C18:E18)</f>
        <v>0</v>
      </c>
      <c r="G18" s="25"/>
      <c r="H18" s="80">
        <f t="shared" si="0"/>
        <v>0</v>
      </c>
      <c r="I18" s="75"/>
    </row>
    <row r="19" spans="1:14" ht="18.75" customHeight="1" x14ac:dyDescent="0.25">
      <c r="A19" s="78"/>
      <c r="B19" s="77" t="s">
        <v>73</v>
      </c>
      <c r="C19" s="76">
        <f t="shared" ref="C19:H19" si="2">SUM(C13:C18)</f>
        <v>0</v>
      </c>
      <c r="D19" s="76">
        <f t="shared" si="2"/>
        <v>0</v>
      </c>
      <c r="E19" s="76">
        <f t="shared" si="2"/>
        <v>0</v>
      </c>
      <c r="F19" s="76">
        <f t="shared" si="2"/>
        <v>0</v>
      </c>
      <c r="G19" s="76">
        <f t="shared" si="2"/>
        <v>0</v>
      </c>
      <c r="H19" s="76">
        <f t="shared" si="2"/>
        <v>0</v>
      </c>
      <c r="I19" s="75"/>
    </row>
    <row r="20" spans="1:14" ht="18.75" customHeight="1" x14ac:dyDescent="0.25">
      <c r="A20" s="172" t="s">
        <v>72</v>
      </c>
      <c r="B20" s="172"/>
      <c r="C20" s="172"/>
      <c r="D20" s="172"/>
      <c r="E20" s="172"/>
      <c r="F20" s="172"/>
      <c r="G20" s="172"/>
      <c r="H20" s="172"/>
      <c r="I20" s="74"/>
      <c r="J20" s="17"/>
      <c r="K20" s="17"/>
      <c r="L20" s="17"/>
    </row>
    <row r="21" spans="1:14" ht="19.5" customHeight="1" x14ac:dyDescent="0.25">
      <c r="A21" s="6"/>
      <c r="B21" s="6"/>
      <c r="C21" s="6"/>
      <c r="D21" s="6"/>
      <c r="E21" s="115" t="s">
        <v>8</v>
      </c>
      <c r="F21" s="115"/>
      <c r="G21" s="115"/>
      <c r="H21" s="115"/>
      <c r="I21" s="75"/>
      <c r="J21" s="17"/>
      <c r="K21" s="17"/>
      <c r="L21" s="17"/>
    </row>
    <row r="22" spans="1:14" x14ac:dyDescent="0.25">
      <c r="A22" s="6" t="s">
        <v>71</v>
      </c>
      <c r="B22" s="6"/>
      <c r="C22" s="6"/>
      <c r="D22" s="6"/>
      <c r="E22" s="115" t="s">
        <v>70</v>
      </c>
      <c r="F22" s="115"/>
      <c r="G22" s="115"/>
      <c r="H22" s="115"/>
      <c r="I22" s="75"/>
      <c r="L22" s="17"/>
    </row>
    <row r="23" spans="1:14" ht="12" customHeight="1" x14ac:dyDescent="0.25">
      <c r="A23" s="6"/>
      <c r="B23" s="6"/>
      <c r="C23" s="6"/>
      <c r="D23" s="6"/>
      <c r="E23" s="6"/>
      <c r="F23" s="6"/>
      <c r="G23" s="6"/>
      <c r="H23" s="6"/>
      <c r="I23" s="75"/>
      <c r="J23" s="17"/>
      <c r="K23" s="17"/>
      <c r="L23" s="17"/>
    </row>
    <row r="24" spans="1:14" ht="18.75" customHeight="1" x14ac:dyDescent="0.25">
      <c r="A24" s="6"/>
      <c r="B24" s="6"/>
      <c r="C24" s="6"/>
      <c r="D24" s="6"/>
      <c r="E24" s="6"/>
      <c r="F24" s="11" t="s">
        <v>69</v>
      </c>
      <c r="G24" s="6"/>
      <c r="I24" s="75"/>
      <c r="J24" s="173"/>
      <c r="K24" s="173"/>
      <c r="L24" s="173"/>
      <c r="M24" s="173"/>
      <c r="N24" s="173"/>
    </row>
    <row r="25" spans="1:14" ht="18.75" customHeight="1" x14ac:dyDescent="0.25">
      <c r="A25" s="6" t="s">
        <v>68</v>
      </c>
      <c r="B25" s="6"/>
      <c r="C25" s="6"/>
      <c r="D25" s="6"/>
      <c r="E25" s="115" t="s">
        <v>67</v>
      </c>
      <c r="F25" s="115"/>
      <c r="G25" s="115"/>
      <c r="H25" s="115"/>
      <c r="I25" s="75"/>
      <c r="J25" s="72"/>
      <c r="K25" s="17"/>
      <c r="L25" s="17"/>
    </row>
    <row r="26" spans="1:14" ht="18.75" customHeight="1" x14ac:dyDescent="0.25">
      <c r="A26" s="174" t="s">
        <v>66</v>
      </c>
      <c r="B26" s="174"/>
      <c r="C26" s="174"/>
      <c r="D26" s="174"/>
      <c r="E26" s="174"/>
      <c r="F26" s="174"/>
      <c r="G26" s="174"/>
      <c r="H26" s="174"/>
      <c r="I26" s="113"/>
      <c r="J26" s="17"/>
      <c r="K26" s="17"/>
      <c r="L26" s="17"/>
    </row>
    <row r="27" spans="1:14" x14ac:dyDescent="0.25">
      <c r="C27" s="68"/>
      <c r="D27" s="68"/>
      <c r="E27" s="68"/>
      <c r="F27" s="68"/>
      <c r="G27" s="68"/>
      <c r="H27" s="68"/>
    </row>
    <row r="28" spans="1:14" x14ac:dyDescent="0.25">
      <c r="C28" s="68"/>
      <c r="D28" s="68"/>
      <c r="E28" s="68"/>
      <c r="F28" s="68"/>
      <c r="G28" s="68"/>
      <c r="H28" s="68"/>
    </row>
    <row r="57" s="68" customFormat="1" x14ac:dyDescent="0.25"/>
    <row r="72" spans="2:8" x14ac:dyDescent="0.25">
      <c r="B72" s="70"/>
    </row>
    <row r="74" spans="2:8" x14ac:dyDescent="0.25">
      <c r="B74" s="70"/>
    </row>
    <row r="75" spans="2:8" x14ac:dyDescent="0.25">
      <c r="B75" s="70"/>
    </row>
    <row r="76" spans="2:8" x14ac:dyDescent="0.25">
      <c r="B76" s="70"/>
    </row>
    <row r="79" spans="2:8" s="68" customFormat="1" x14ac:dyDescent="0.25">
      <c r="C79" s="69"/>
      <c r="D79" s="69"/>
      <c r="E79" s="69"/>
      <c r="F79" s="69"/>
      <c r="G79" s="69"/>
      <c r="H79" s="69"/>
    </row>
  </sheetData>
  <mergeCells count="9">
    <mergeCell ref="A2:H2"/>
    <mergeCell ref="A20:H20"/>
    <mergeCell ref="J24:N24"/>
    <mergeCell ref="A26:H26"/>
    <mergeCell ref="A7:A8"/>
    <mergeCell ref="B7:B8"/>
    <mergeCell ref="A4:H4"/>
    <mergeCell ref="A5:H5"/>
    <mergeCell ref="C7:H7"/>
  </mergeCells>
  <pageMargins left="0.7" right="0.7" top="0.75" bottom="0.75" header="0.3" footer="0.3"/>
  <pageSetup paperSize="5" scale="73" fitToHeight="0"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7"/>
  <sheetViews>
    <sheetView view="pageBreakPreview" zoomScaleNormal="100" zoomScaleSheetLayoutView="100" workbookViewId="0">
      <selection activeCell="P29" sqref="P29"/>
    </sheetView>
  </sheetViews>
  <sheetFormatPr defaultRowHeight="15" x14ac:dyDescent="0.25"/>
  <cols>
    <col min="1" max="1" width="2.85546875" customWidth="1"/>
    <col min="2" max="2" width="24.42578125" customWidth="1"/>
    <col min="3" max="3" width="50.28515625" customWidth="1"/>
    <col min="4" max="4" width="15.42578125" customWidth="1"/>
    <col min="5" max="5" width="17.42578125" customWidth="1"/>
    <col min="6" max="6" width="18.28515625" customWidth="1"/>
    <col min="7" max="7" width="12.85546875" customWidth="1"/>
    <col min="8" max="8" width="17.7109375" customWidth="1"/>
    <col min="9" max="9" width="18.7109375" customWidth="1"/>
    <col min="10" max="10" width="2.5703125" customWidth="1"/>
  </cols>
  <sheetData>
    <row r="1" spans="1:14" x14ac:dyDescent="0.25">
      <c r="A1" s="158" t="s">
        <v>123</v>
      </c>
      <c r="B1" s="158"/>
      <c r="C1" s="158"/>
      <c r="D1" s="158"/>
      <c r="E1" s="158"/>
      <c r="F1" s="158"/>
      <c r="G1" s="158"/>
      <c r="H1" s="158"/>
      <c r="I1" s="158"/>
      <c r="J1" s="11"/>
      <c r="K1" s="72"/>
      <c r="L1" s="72"/>
      <c r="M1" s="72"/>
      <c r="N1" s="72"/>
    </row>
    <row r="2" spans="1:14" x14ac:dyDescent="0.25">
      <c r="A2" s="75"/>
      <c r="B2" s="161" t="s">
        <v>122</v>
      </c>
      <c r="C2" s="161"/>
      <c r="D2" s="161"/>
      <c r="E2" s="161"/>
      <c r="F2" s="161"/>
      <c r="G2" s="161"/>
      <c r="H2" s="161"/>
      <c r="I2" s="161"/>
      <c r="J2" s="88"/>
      <c r="K2" s="72"/>
      <c r="L2" s="72"/>
      <c r="M2" s="72"/>
      <c r="N2" s="72"/>
    </row>
    <row r="3" spans="1:14" x14ac:dyDescent="0.25">
      <c r="A3" s="75"/>
      <c r="B3" s="161" t="s">
        <v>121</v>
      </c>
      <c r="C3" s="161"/>
      <c r="D3" s="161"/>
      <c r="E3" s="161"/>
      <c r="F3" s="161"/>
      <c r="G3" s="161"/>
      <c r="H3" s="161"/>
      <c r="I3" s="161"/>
      <c r="J3" s="88"/>
      <c r="K3" s="72"/>
      <c r="L3" s="72"/>
      <c r="M3" s="72"/>
      <c r="N3" s="72"/>
    </row>
    <row r="4" spans="1:14" ht="18.75" x14ac:dyDescent="0.3">
      <c r="A4" s="160" t="s">
        <v>177</v>
      </c>
      <c r="B4" s="160"/>
      <c r="C4" s="160"/>
      <c r="D4" s="160"/>
      <c r="E4" s="160"/>
      <c r="F4" s="160"/>
      <c r="G4" s="160"/>
      <c r="H4" s="160"/>
      <c r="I4" s="160"/>
      <c r="J4" s="88"/>
    </row>
    <row r="5" spans="1:14" ht="13.5" customHeight="1" x14ac:dyDescent="0.25">
      <c r="A5" s="66"/>
      <c r="B5" s="66"/>
      <c r="C5" s="66"/>
      <c r="D5" s="66"/>
      <c r="E5" s="66"/>
      <c r="F5" s="66"/>
      <c r="G5" s="66"/>
      <c r="H5" s="66"/>
      <c r="I5" s="87" t="s">
        <v>116</v>
      </c>
      <c r="J5" s="88"/>
    </row>
    <row r="6" spans="1:14" ht="14.25" customHeight="1" x14ac:dyDescent="0.25">
      <c r="A6" s="6"/>
      <c r="B6" s="180" t="s">
        <v>120</v>
      </c>
      <c r="C6" s="180" t="s">
        <v>119</v>
      </c>
      <c r="D6" s="180" t="s">
        <v>118</v>
      </c>
      <c r="E6" s="180" t="s">
        <v>117</v>
      </c>
      <c r="F6" s="180"/>
      <c r="G6" s="180"/>
      <c r="H6" s="180"/>
      <c r="I6" s="180" t="s">
        <v>73</v>
      </c>
      <c r="J6" s="6"/>
    </row>
    <row r="7" spans="1:14" ht="15.75" customHeight="1" x14ac:dyDescent="0.25">
      <c r="A7" s="6"/>
      <c r="B7" s="180"/>
      <c r="C7" s="180"/>
      <c r="D7" s="180"/>
      <c r="E7" s="180" t="s">
        <v>111</v>
      </c>
      <c r="F7" s="180"/>
      <c r="G7" s="135" t="s">
        <v>110</v>
      </c>
      <c r="H7" s="180" t="s">
        <v>108</v>
      </c>
      <c r="I7" s="180"/>
      <c r="J7" s="6"/>
    </row>
    <row r="8" spans="1:14" ht="19.5" customHeight="1" x14ac:dyDescent="0.25">
      <c r="A8" s="6"/>
      <c r="B8" s="180"/>
      <c r="C8" s="180"/>
      <c r="D8" s="180"/>
      <c r="E8" s="57">
        <v>1001</v>
      </c>
      <c r="F8" s="57" t="s">
        <v>109</v>
      </c>
      <c r="G8" s="135"/>
      <c r="H8" s="180"/>
      <c r="I8" s="180"/>
      <c r="J8" s="6"/>
    </row>
    <row r="9" spans="1:14" ht="10.5" customHeight="1" x14ac:dyDescent="0.25">
      <c r="A9" s="6"/>
      <c r="B9" s="78"/>
      <c r="C9" s="43"/>
      <c r="D9" s="101"/>
      <c r="E9" s="101"/>
      <c r="F9" s="101"/>
      <c r="G9" s="43"/>
      <c r="H9" s="51">
        <f>SUM(E9:G9)</f>
        <v>0</v>
      </c>
      <c r="I9" s="99">
        <f>D9+H9</f>
        <v>0</v>
      </c>
      <c r="J9" s="6"/>
    </row>
    <row r="10" spans="1:14" ht="10.5" customHeight="1" x14ac:dyDescent="0.25">
      <c r="A10" s="6"/>
      <c r="B10" s="43"/>
      <c r="C10" s="43"/>
      <c r="D10" s="101"/>
      <c r="E10" s="101"/>
      <c r="F10" s="101"/>
      <c r="G10" s="43"/>
      <c r="H10" s="51">
        <f>SUM(E10:G10)</f>
        <v>0</v>
      </c>
      <c r="I10" s="99">
        <f>D10+H10</f>
        <v>0</v>
      </c>
      <c r="J10" s="6"/>
    </row>
    <row r="11" spans="1:14" ht="10.5" customHeight="1" x14ac:dyDescent="0.25">
      <c r="A11" s="6"/>
      <c r="B11" s="43"/>
      <c r="C11" s="43"/>
      <c r="D11" s="101"/>
      <c r="E11" s="101"/>
      <c r="F11" s="101"/>
      <c r="G11" s="43"/>
      <c r="H11" s="51">
        <f>SUM(E11:G11)</f>
        <v>0</v>
      </c>
      <c r="I11" s="99">
        <f>D11+H11</f>
        <v>0</v>
      </c>
      <c r="J11" s="6"/>
    </row>
    <row r="12" spans="1:14" ht="10.5" customHeight="1" x14ac:dyDescent="0.25">
      <c r="A12" s="6"/>
      <c r="B12" s="43"/>
      <c r="C12" s="43"/>
      <c r="D12" s="101"/>
      <c r="E12" s="101"/>
      <c r="F12" s="101"/>
      <c r="G12" s="43"/>
      <c r="H12" s="51">
        <f>SUM(E12:G12)</f>
        <v>0</v>
      </c>
      <c r="I12" s="99">
        <f>D12+H12</f>
        <v>0</v>
      </c>
      <c r="J12" s="6"/>
    </row>
    <row r="13" spans="1:14" ht="10.5" customHeight="1" x14ac:dyDescent="0.25">
      <c r="A13" s="6"/>
      <c r="B13" s="43"/>
      <c r="C13" s="43"/>
      <c r="D13" s="101"/>
      <c r="E13" s="101"/>
      <c r="F13" s="101"/>
      <c r="G13" s="43"/>
      <c r="H13" s="51">
        <f>SUM(E13:G13)</f>
        <v>0</v>
      </c>
      <c r="I13" s="99">
        <f>D13+H13</f>
        <v>0</v>
      </c>
      <c r="J13" s="6"/>
    </row>
    <row r="14" spans="1:14" ht="17.25" customHeight="1" x14ac:dyDescent="0.25">
      <c r="A14" s="6"/>
      <c r="B14" s="43"/>
      <c r="C14" s="100" t="s">
        <v>108</v>
      </c>
      <c r="D14" s="38">
        <f>SUM(D9:D13)</f>
        <v>0</v>
      </c>
      <c r="E14" s="38">
        <f>SUM(E9:E13)</f>
        <v>0</v>
      </c>
      <c r="F14" s="38">
        <f>SUM(F9:F13)</f>
        <v>0</v>
      </c>
      <c r="G14" s="38">
        <f>SUM(G9:G13)</f>
        <v>0</v>
      </c>
      <c r="H14" s="99">
        <f>SUM(H9:H13)</f>
        <v>0</v>
      </c>
      <c r="I14" s="99">
        <f>+H14+D14</f>
        <v>0</v>
      </c>
      <c r="J14" s="6"/>
    </row>
    <row r="15" spans="1:14" ht="17.25" customHeight="1" x14ac:dyDescent="0.25">
      <c r="A15" s="6"/>
      <c r="B15" s="20"/>
      <c r="C15" s="98"/>
      <c r="D15" s="97"/>
      <c r="E15" s="97"/>
      <c r="F15" s="97"/>
      <c r="G15" s="97"/>
      <c r="H15" s="96"/>
      <c r="I15" s="96"/>
      <c r="J15" s="6"/>
    </row>
    <row r="16" spans="1:14" ht="21" customHeight="1" x14ac:dyDescent="0.3">
      <c r="A16" s="6"/>
      <c r="B16" s="160" t="s">
        <v>175</v>
      </c>
      <c r="C16" s="160"/>
      <c r="D16" s="160"/>
      <c r="E16" s="160"/>
      <c r="F16" s="160"/>
      <c r="G16" s="160"/>
      <c r="H16" s="160"/>
      <c r="I16" s="160"/>
      <c r="J16" s="6"/>
    </row>
    <row r="17" spans="1:10" ht="14.25" customHeight="1" x14ac:dyDescent="0.3">
      <c r="A17" s="6"/>
      <c r="B17" s="95"/>
      <c r="C17" s="95"/>
      <c r="D17" s="95"/>
      <c r="E17" s="95"/>
      <c r="F17" s="95"/>
      <c r="G17" s="95"/>
      <c r="H17" s="95"/>
      <c r="I17" s="87" t="s">
        <v>116</v>
      </c>
      <c r="J17" s="6"/>
    </row>
    <row r="18" spans="1:10" x14ac:dyDescent="0.25">
      <c r="A18" s="6"/>
      <c r="B18" s="181" t="s">
        <v>115</v>
      </c>
      <c r="C18" s="135" t="s">
        <v>114</v>
      </c>
      <c r="D18" s="184" t="s">
        <v>113</v>
      </c>
      <c r="E18" s="138" t="s">
        <v>112</v>
      </c>
      <c r="F18" s="187"/>
      <c r="G18" s="187"/>
      <c r="H18" s="139"/>
      <c r="I18" s="162" t="s">
        <v>73</v>
      </c>
      <c r="J18" s="6"/>
    </row>
    <row r="19" spans="1:10" ht="15" customHeight="1" x14ac:dyDescent="0.25">
      <c r="A19" s="6"/>
      <c r="B19" s="182"/>
      <c r="C19" s="135"/>
      <c r="D19" s="185"/>
      <c r="E19" s="189" t="s">
        <v>111</v>
      </c>
      <c r="F19" s="190"/>
      <c r="G19" s="135" t="s">
        <v>110</v>
      </c>
      <c r="H19" s="162" t="s">
        <v>108</v>
      </c>
      <c r="I19" s="188"/>
      <c r="J19" s="6"/>
    </row>
    <row r="20" spans="1:10" x14ac:dyDescent="0.25">
      <c r="A20" s="6"/>
      <c r="B20" s="183"/>
      <c r="C20" s="135"/>
      <c r="D20" s="186"/>
      <c r="E20" s="57">
        <v>1001</v>
      </c>
      <c r="F20" s="57" t="s">
        <v>109</v>
      </c>
      <c r="G20" s="135"/>
      <c r="H20" s="163"/>
      <c r="I20" s="163"/>
      <c r="J20" s="6"/>
    </row>
    <row r="21" spans="1:10" x14ac:dyDescent="0.25">
      <c r="A21" s="6"/>
      <c r="B21" s="84"/>
      <c r="C21" s="94"/>
      <c r="D21" s="93"/>
      <c r="E21" s="25"/>
      <c r="F21" s="25"/>
      <c r="G21" s="25"/>
      <c r="H21" s="25">
        <f t="shared" ref="H21:H30" si="0">SUM(E21:G21)</f>
        <v>0</v>
      </c>
      <c r="I21" s="25">
        <f t="shared" ref="I21:I30" si="1">D21+H21</f>
        <v>0</v>
      </c>
      <c r="J21" s="6"/>
    </row>
    <row r="22" spans="1:10" x14ac:dyDescent="0.25">
      <c r="A22" s="6"/>
      <c r="B22" s="84"/>
      <c r="C22" s="94"/>
      <c r="D22" s="93"/>
      <c r="E22" s="25"/>
      <c r="F22" s="25"/>
      <c r="G22" s="25"/>
      <c r="H22" s="25">
        <f t="shared" si="0"/>
        <v>0</v>
      </c>
      <c r="I22" s="25">
        <f t="shared" si="1"/>
        <v>0</v>
      </c>
      <c r="J22" s="6"/>
    </row>
    <row r="23" spans="1:10" x14ac:dyDescent="0.25">
      <c r="A23" s="6"/>
      <c r="B23" s="84"/>
      <c r="C23" s="94"/>
      <c r="D23" s="93"/>
      <c r="E23" s="25"/>
      <c r="F23" s="25"/>
      <c r="G23" s="25"/>
      <c r="H23" s="25">
        <f t="shared" si="0"/>
        <v>0</v>
      </c>
      <c r="I23" s="25">
        <f t="shared" si="1"/>
        <v>0</v>
      </c>
      <c r="J23" s="6"/>
    </row>
    <row r="24" spans="1:10" x14ac:dyDescent="0.25">
      <c r="A24" s="6"/>
      <c r="B24" s="84"/>
      <c r="C24" s="94"/>
      <c r="D24" s="93"/>
      <c r="E24" s="25"/>
      <c r="F24" s="25"/>
      <c r="G24" s="25"/>
      <c r="H24" s="25">
        <f t="shared" si="0"/>
        <v>0</v>
      </c>
      <c r="I24" s="25">
        <f t="shared" si="1"/>
        <v>0</v>
      </c>
      <c r="J24" s="6"/>
    </row>
    <row r="25" spans="1:10" x14ac:dyDescent="0.25">
      <c r="A25" s="6"/>
      <c r="B25" s="84"/>
      <c r="C25" s="94"/>
      <c r="D25" s="93"/>
      <c r="E25" s="25"/>
      <c r="F25" s="25"/>
      <c r="G25" s="25"/>
      <c r="H25" s="25">
        <f t="shared" si="0"/>
        <v>0</v>
      </c>
      <c r="I25" s="25">
        <f t="shared" si="1"/>
        <v>0</v>
      </c>
      <c r="J25" s="6"/>
    </row>
    <row r="26" spans="1:10" x14ac:dyDescent="0.25">
      <c r="A26" s="6"/>
      <c r="B26" s="84"/>
      <c r="C26" s="94"/>
      <c r="D26" s="93"/>
      <c r="E26" s="25"/>
      <c r="F26" s="25"/>
      <c r="G26" s="25"/>
      <c r="H26" s="25">
        <f t="shared" si="0"/>
        <v>0</v>
      </c>
      <c r="I26" s="25">
        <f t="shared" si="1"/>
        <v>0</v>
      </c>
      <c r="J26" s="6"/>
    </row>
    <row r="27" spans="1:10" x14ac:dyDescent="0.25">
      <c r="A27" s="6"/>
      <c r="B27" s="84"/>
      <c r="C27" s="94"/>
      <c r="D27" s="93"/>
      <c r="E27" s="25"/>
      <c r="F27" s="25"/>
      <c r="G27" s="25"/>
      <c r="H27" s="25">
        <f t="shared" si="0"/>
        <v>0</v>
      </c>
      <c r="I27" s="25">
        <f t="shared" si="1"/>
        <v>0</v>
      </c>
      <c r="J27" s="6"/>
    </row>
    <row r="28" spans="1:10" x14ac:dyDescent="0.25">
      <c r="A28" s="6"/>
      <c r="B28" s="84"/>
      <c r="C28" s="94"/>
      <c r="D28" s="93"/>
      <c r="E28" s="25"/>
      <c r="F28" s="25"/>
      <c r="G28" s="25"/>
      <c r="H28" s="25">
        <f t="shared" si="0"/>
        <v>0</v>
      </c>
      <c r="I28" s="25">
        <f t="shared" si="1"/>
        <v>0</v>
      </c>
      <c r="J28" s="6"/>
    </row>
    <row r="29" spans="1:10" x14ac:dyDescent="0.25">
      <c r="A29" s="6"/>
      <c r="B29" s="84"/>
      <c r="C29" s="94"/>
      <c r="D29" s="93"/>
      <c r="E29" s="25"/>
      <c r="F29" s="25"/>
      <c r="G29" s="25"/>
      <c r="H29" s="25">
        <f t="shared" si="0"/>
        <v>0</v>
      </c>
      <c r="I29" s="25">
        <f t="shared" si="1"/>
        <v>0</v>
      </c>
      <c r="J29" s="6"/>
    </row>
    <row r="30" spans="1:10" x14ac:dyDescent="0.25">
      <c r="A30" s="6"/>
      <c r="B30" s="84"/>
      <c r="C30" s="94"/>
      <c r="D30" s="93"/>
      <c r="E30" s="25"/>
      <c r="F30" s="25"/>
      <c r="G30" s="25"/>
      <c r="H30" s="25">
        <f t="shared" si="0"/>
        <v>0</v>
      </c>
      <c r="I30" s="25">
        <f t="shared" si="1"/>
        <v>0</v>
      </c>
      <c r="J30" s="6"/>
    </row>
    <row r="31" spans="1:10" x14ac:dyDescent="0.25">
      <c r="A31" s="6"/>
      <c r="B31" s="177" t="s">
        <v>108</v>
      </c>
      <c r="C31" s="178"/>
      <c r="D31" s="80">
        <f>SUM(D21:D30)</f>
        <v>0</v>
      </c>
      <c r="E31" s="80">
        <f>SUM(E21:E30)</f>
        <v>0</v>
      </c>
      <c r="F31" s="80">
        <f>SUM(F21:F30)</f>
        <v>0</v>
      </c>
      <c r="G31" s="80">
        <f>SUM(G21:G30)</f>
        <v>0</v>
      </c>
      <c r="H31" s="80">
        <f>SUM(H21:H30)</f>
        <v>0</v>
      </c>
      <c r="I31" s="80">
        <f>+H31+D31</f>
        <v>0</v>
      </c>
      <c r="J31" s="6"/>
    </row>
    <row r="32" spans="1:10" x14ac:dyDescent="0.25">
      <c r="A32" s="6"/>
      <c r="B32" s="129" t="s">
        <v>107</v>
      </c>
      <c r="C32" s="129"/>
      <c r="D32" s="129"/>
      <c r="E32" s="129"/>
      <c r="F32" s="129"/>
      <c r="G32" s="129"/>
      <c r="H32" s="129"/>
      <c r="I32" s="129"/>
      <c r="J32" s="6"/>
    </row>
    <row r="33" spans="1:20" x14ac:dyDescent="0.25">
      <c r="A33" s="6"/>
      <c r="B33" s="11" t="s">
        <v>106</v>
      </c>
      <c r="C33" s="11"/>
      <c r="D33" s="12" t="s">
        <v>105</v>
      </c>
      <c r="E33" s="12"/>
      <c r="F33" s="12"/>
      <c r="G33" s="12"/>
      <c r="H33" s="12"/>
      <c r="I33" s="12"/>
      <c r="J33" s="73"/>
      <c r="K33" s="92"/>
      <c r="L33" s="92"/>
      <c r="M33" s="91"/>
      <c r="N33" s="91"/>
      <c r="O33" s="91"/>
      <c r="P33" s="91"/>
      <c r="Q33" s="91"/>
      <c r="R33" s="91"/>
      <c r="S33" s="91"/>
      <c r="T33" s="91"/>
    </row>
    <row r="34" spans="1:20" x14ac:dyDescent="0.25">
      <c r="A34" s="6"/>
      <c r="B34" s="6" t="s">
        <v>104</v>
      </c>
      <c r="C34" s="6"/>
      <c r="D34" s="12" t="s">
        <v>103</v>
      </c>
      <c r="E34" s="12"/>
      <c r="F34" s="12"/>
      <c r="G34" s="12"/>
      <c r="H34" s="12"/>
      <c r="I34" s="12"/>
      <c r="J34" s="11"/>
      <c r="K34" s="89"/>
      <c r="L34" s="2"/>
    </row>
    <row r="35" spans="1:20" x14ac:dyDescent="0.25">
      <c r="A35" s="6"/>
      <c r="B35" s="12" t="s">
        <v>102</v>
      </c>
      <c r="C35" s="6"/>
      <c r="D35" s="6"/>
      <c r="E35" s="6"/>
      <c r="F35" s="6"/>
      <c r="G35" s="6"/>
      <c r="H35" s="6"/>
      <c r="I35" s="6"/>
      <c r="J35" s="11"/>
      <c r="K35" s="89"/>
      <c r="L35" s="90"/>
    </row>
    <row r="36" spans="1:20" x14ac:dyDescent="0.25">
      <c r="A36" s="6"/>
      <c r="B36" s="6"/>
      <c r="C36" s="6"/>
      <c r="D36" s="6"/>
      <c r="E36" s="6"/>
      <c r="F36" s="6"/>
      <c r="G36" s="11" t="s">
        <v>101</v>
      </c>
      <c r="H36" s="11"/>
      <c r="I36" s="11"/>
      <c r="J36" s="11"/>
      <c r="K36" s="89"/>
      <c r="L36" s="89"/>
    </row>
    <row r="37" spans="1:20" x14ac:dyDescent="0.25">
      <c r="A37" s="6"/>
      <c r="B37" s="6"/>
      <c r="C37" s="6"/>
      <c r="D37" s="12" t="s">
        <v>100</v>
      </c>
      <c r="E37" s="6"/>
      <c r="F37" s="75"/>
      <c r="G37" s="6"/>
      <c r="H37" s="6"/>
      <c r="I37" s="6"/>
      <c r="J37" s="6"/>
      <c r="M37" s="179"/>
      <c r="N37" s="179"/>
      <c r="O37" s="179"/>
      <c r="P37" s="179"/>
      <c r="Q37" s="179"/>
      <c r="R37" s="179"/>
      <c r="S37" s="179"/>
      <c r="T37" s="179"/>
    </row>
  </sheetData>
  <mergeCells count="24">
    <mergeCell ref="A1:I1"/>
    <mergeCell ref="B2:I2"/>
    <mergeCell ref="B3:I3"/>
    <mergeCell ref="A4:I4"/>
    <mergeCell ref="B6:B8"/>
    <mergeCell ref="C6:C8"/>
    <mergeCell ref="D6:D8"/>
    <mergeCell ref="E6:H6"/>
    <mergeCell ref="I6:I8"/>
    <mergeCell ref="E7:F7"/>
    <mergeCell ref="B31:C31"/>
    <mergeCell ref="B32:I32"/>
    <mergeCell ref="M37:T37"/>
    <mergeCell ref="G7:G8"/>
    <mergeCell ref="H7:H8"/>
    <mergeCell ref="B16:I16"/>
    <mergeCell ref="B18:B20"/>
    <mergeCell ref="C18:C20"/>
    <mergeCell ref="D18:D20"/>
    <mergeCell ref="E18:H18"/>
    <mergeCell ref="I18:I20"/>
    <mergeCell ref="E19:F19"/>
    <mergeCell ref="G19:G20"/>
    <mergeCell ref="H19:H20"/>
  </mergeCells>
  <pageMargins left="0.7" right="0.7" top="0.75" bottom="0.75" header="0.3" footer="0.3"/>
  <pageSetup paperSize="5" scale="8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7"/>
  <sheetViews>
    <sheetView view="pageBreakPreview" zoomScaleNormal="100" zoomScaleSheetLayoutView="100" workbookViewId="0">
      <selection activeCell="H28" sqref="H28"/>
    </sheetView>
  </sheetViews>
  <sheetFormatPr defaultRowHeight="15" x14ac:dyDescent="0.25"/>
  <cols>
    <col min="1" max="1" width="11.85546875" customWidth="1"/>
    <col min="2" max="6" width="30.7109375" customWidth="1"/>
    <col min="7" max="7" width="4.42578125" customWidth="1"/>
  </cols>
  <sheetData>
    <row r="1" spans="1:7" ht="14.25" customHeight="1" x14ac:dyDescent="0.25">
      <c r="A1" s="75"/>
      <c r="B1" s="88"/>
      <c r="C1" s="88"/>
      <c r="D1" s="88"/>
      <c r="E1" s="88"/>
      <c r="F1" s="112" t="s">
        <v>134</v>
      </c>
      <c r="G1" s="118"/>
    </row>
    <row r="2" spans="1:7" hidden="1" x14ac:dyDescent="0.25">
      <c r="A2" s="89" t="s">
        <v>133</v>
      </c>
      <c r="B2" s="89"/>
      <c r="C2" s="89"/>
      <c r="D2" s="89"/>
      <c r="E2" s="89"/>
      <c r="F2" s="89"/>
      <c r="G2" s="89"/>
    </row>
    <row r="3" spans="1:7" x14ac:dyDescent="0.25">
      <c r="A3" s="71"/>
      <c r="B3" s="71"/>
      <c r="C3" s="71"/>
      <c r="D3" s="71"/>
      <c r="E3" s="71"/>
      <c r="F3" s="71"/>
      <c r="G3" s="71"/>
    </row>
    <row r="4" spans="1:7" x14ac:dyDescent="0.25">
      <c r="A4" s="161" t="s">
        <v>132</v>
      </c>
      <c r="B4" s="161"/>
      <c r="C4" s="161"/>
      <c r="D4" s="161"/>
      <c r="E4" s="161"/>
      <c r="F4" s="161"/>
      <c r="G4" s="161"/>
    </row>
    <row r="5" spans="1:7" x14ac:dyDescent="0.25">
      <c r="A5" s="161" t="s">
        <v>121</v>
      </c>
      <c r="B5" s="161"/>
      <c r="C5" s="161"/>
      <c r="D5" s="161"/>
      <c r="E5" s="161"/>
      <c r="F5" s="161"/>
      <c r="G5" s="161"/>
    </row>
    <row r="6" spans="1:7" x14ac:dyDescent="0.25">
      <c r="A6" s="12"/>
      <c r="B6" s="12"/>
      <c r="C6" s="12"/>
      <c r="D6" s="12"/>
      <c r="E6" s="12"/>
      <c r="F6" s="12"/>
      <c r="G6" s="12"/>
    </row>
    <row r="7" spans="1:7" ht="18.75" x14ac:dyDescent="0.3">
      <c r="A7" s="160" t="s">
        <v>178</v>
      </c>
      <c r="B7" s="160"/>
      <c r="C7" s="160"/>
      <c r="D7" s="160"/>
      <c r="E7" s="160"/>
      <c r="F7" s="160"/>
      <c r="G7" s="117"/>
    </row>
    <row r="8" spans="1:7" x14ac:dyDescent="0.25">
      <c r="A8" s="6"/>
      <c r="B8" s="6"/>
      <c r="C8" s="6"/>
      <c r="D8" s="6"/>
      <c r="E8" s="6"/>
      <c r="F8" s="86" t="s">
        <v>116</v>
      </c>
      <c r="G8" s="6"/>
    </row>
    <row r="9" spans="1:7" ht="29.25" x14ac:dyDescent="0.25">
      <c r="A9" s="106" t="s">
        <v>131</v>
      </c>
      <c r="B9" s="55" t="s">
        <v>96</v>
      </c>
      <c r="C9" s="55" t="s">
        <v>95</v>
      </c>
      <c r="D9" s="55" t="s">
        <v>94</v>
      </c>
      <c r="E9" s="55" t="s">
        <v>92</v>
      </c>
      <c r="F9" s="85" t="s">
        <v>73</v>
      </c>
      <c r="G9" s="75"/>
    </row>
    <row r="10" spans="1:7" ht="24.95" customHeight="1" x14ac:dyDescent="0.25">
      <c r="A10" s="81" t="s">
        <v>130</v>
      </c>
      <c r="B10" s="103">
        <v>0</v>
      </c>
      <c r="C10" s="51">
        <v>0</v>
      </c>
      <c r="D10" s="51">
        <v>0</v>
      </c>
      <c r="E10" s="51">
        <v>0</v>
      </c>
      <c r="F10" s="51">
        <f t="shared" ref="F10:F15" si="0">SUM(B10:E10)</f>
        <v>0</v>
      </c>
      <c r="G10" s="75"/>
    </row>
    <row r="11" spans="1:7" ht="24.95" customHeight="1" x14ac:dyDescent="0.25">
      <c r="A11" s="81" t="s">
        <v>129</v>
      </c>
      <c r="B11" s="103">
        <v>0</v>
      </c>
      <c r="C11" s="51">
        <v>0</v>
      </c>
      <c r="D11" s="51">
        <v>0</v>
      </c>
      <c r="E11" s="51">
        <v>0</v>
      </c>
      <c r="F11" s="51">
        <f t="shared" si="0"/>
        <v>0</v>
      </c>
      <c r="G11" s="75"/>
    </row>
    <row r="12" spans="1:7" ht="24.95" customHeight="1" x14ac:dyDescent="0.25">
      <c r="A12" s="81" t="s">
        <v>128</v>
      </c>
      <c r="B12" s="103">
        <v>0</v>
      </c>
      <c r="C12" s="51">
        <v>0</v>
      </c>
      <c r="D12" s="51">
        <v>0</v>
      </c>
      <c r="E12" s="51">
        <v>0</v>
      </c>
      <c r="F12" s="51">
        <f t="shared" si="0"/>
        <v>0</v>
      </c>
      <c r="G12" s="75"/>
    </row>
    <row r="13" spans="1:7" ht="24.95" customHeight="1" x14ac:dyDescent="0.25">
      <c r="A13" s="81" t="s">
        <v>127</v>
      </c>
      <c r="B13" s="103">
        <v>0</v>
      </c>
      <c r="C13" s="51">
        <v>0</v>
      </c>
      <c r="D13" s="51">
        <v>0</v>
      </c>
      <c r="E13" s="51">
        <v>0</v>
      </c>
      <c r="F13" s="51">
        <f t="shared" si="0"/>
        <v>0</v>
      </c>
      <c r="G13" s="75"/>
    </row>
    <row r="14" spans="1:7" ht="31.5" customHeight="1" x14ac:dyDescent="0.25">
      <c r="A14" s="81" t="s">
        <v>126</v>
      </c>
      <c r="B14" s="105">
        <v>0</v>
      </c>
      <c r="C14" s="104">
        <v>0</v>
      </c>
      <c r="D14" s="104">
        <v>0</v>
      </c>
      <c r="E14" s="104">
        <v>0</v>
      </c>
      <c r="F14" s="51">
        <f t="shared" si="0"/>
        <v>0</v>
      </c>
      <c r="G14" s="75"/>
    </row>
    <row r="15" spans="1:7" ht="24.95" customHeight="1" x14ac:dyDescent="0.25">
      <c r="A15" s="81" t="s">
        <v>125</v>
      </c>
      <c r="B15" s="103"/>
      <c r="C15" s="51"/>
      <c r="D15" s="51"/>
      <c r="E15" s="51"/>
      <c r="F15" s="51">
        <f t="shared" si="0"/>
        <v>0</v>
      </c>
      <c r="G15" s="75"/>
    </row>
    <row r="16" spans="1:7" ht="24.95" customHeight="1" x14ac:dyDescent="0.25">
      <c r="A16" s="102" t="s">
        <v>108</v>
      </c>
      <c r="B16" s="51">
        <f t="shared" ref="B16:F16" si="1">SUM(B10:B15)</f>
        <v>0</v>
      </c>
      <c r="C16" s="51">
        <f t="shared" si="1"/>
        <v>0</v>
      </c>
      <c r="D16" s="51">
        <f t="shared" si="1"/>
        <v>0</v>
      </c>
      <c r="E16" s="51">
        <f t="shared" si="1"/>
        <v>0</v>
      </c>
      <c r="F16" s="51">
        <f t="shared" si="1"/>
        <v>0</v>
      </c>
      <c r="G16" s="75"/>
    </row>
    <row r="17" spans="1:11" x14ac:dyDescent="0.25">
      <c r="A17" s="129" t="s">
        <v>107</v>
      </c>
      <c r="B17" s="129"/>
      <c r="C17" s="129"/>
      <c r="D17" s="129"/>
      <c r="E17" s="129"/>
      <c r="F17" s="129"/>
      <c r="G17" s="129"/>
    </row>
    <row r="18" spans="1:11" x14ac:dyDescent="0.25">
      <c r="A18" s="11" t="s">
        <v>106</v>
      </c>
      <c r="B18" s="11"/>
      <c r="C18" s="12" t="s">
        <v>8</v>
      </c>
      <c r="D18" s="12"/>
      <c r="E18" s="12"/>
      <c r="F18" s="12"/>
      <c r="G18" s="12"/>
      <c r="H18" s="72"/>
      <c r="I18" s="72"/>
      <c r="J18" s="72"/>
      <c r="K18" s="72"/>
    </row>
    <row r="19" spans="1:11" x14ac:dyDescent="0.25">
      <c r="A19" s="6" t="s">
        <v>104</v>
      </c>
      <c r="B19" s="6"/>
      <c r="C19" s="12" t="s">
        <v>124</v>
      </c>
      <c r="D19" s="12"/>
      <c r="E19" s="12"/>
      <c r="F19" s="12"/>
      <c r="G19" s="12"/>
      <c r="H19" s="72"/>
      <c r="I19" s="72"/>
      <c r="J19" s="72"/>
      <c r="K19" s="72"/>
    </row>
    <row r="20" spans="1:11" x14ac:dyDescent="0.25">
      <c r="A20" s="12" t="s">
        <v>102</v>
      </c>
      <c r="B20" s="6"/>
      <c r="C20" s="6"/>
      <c r="D20" s="6"/>
      <c r="E20" s="6"/>
      <c r="F20" s="6"/>
      <c r="G20" s="6"/>
      <c r="H20" s="72"/>
      <c r="I20" s="72"/>
      <c r="J20" s="72"/>
      <c r="K20" s="72"/>
    </row>
    <row r="21" spans="1:11" x14ac:dyDescent="0.25">
      <c r="A21" s="6"/>
      <c r="B21" s="6"/>
      <c r="C21" s="6"/>
      <c r="D21" s="6"/>
      <c r="E21" s="6"/>
      <c r="F21" s="11" t="s">
        <v>4</v>
      </c>
      <c r="G21" s="11"/>
      <c r="H21" s="72"/>
      <c r="I21" s="72"/>
      <c r="J21" s="72"/>
      <c r="K21" s="72"/>
    </row>
    <row r="22" spans="1:11" x14ac:dyDescent="0.25">
      <c r="A22" s="6"/>
      <c r="B22" s="6"/>
      <c r="C22" s="75"/>
      <c r="D22" s="75"/>
      <c r="E22" s="75"/>
      <c r="F22" s="12" t="s">
        <v>100</v>
      </c>
      <c r="G22" s="6"/>
      <c r="H22" s="72"/>
      <c r="I22" s="72"/>
      <c r="J22" s="72"/>
      <c r="K22" s="72"/>
    </row>
    <row r="23" spans="1:11" x14ac:dyDescent="0.25">
      <c r="D23" s="4"/>
      <c r="E23" s="4"/>
      <c r="F23" s="4"/>
      <c r="G23" s="4"/>
      <c r="H23" s="72"/>
      <c r="I23" s="72"/>
      <c r="J23" s="72"/>
      <c r="K23" s="72"/>
    </row>
    <row r="24" spans="1:11" x14ac:dyDescent="0.25">
      <c r="D24" s="4"/>
      <c r="E24" s="4"/>
      <c r="F24" s="4"/>
      <c r="G24" s="4"/>
      <c r="H24" s="72"/>
      <c r="I24" s="72"/>
      <c r="J24" s="72"/>
      <c r="K24" s="72"/>
    </row>
    <row r="25" spans="1:11" x14ac:dyDescent="0.25">
      <c r="D25" s="4"/>
      <c r="E25" s="4"/>
      <c r="F25" s="4"/>
      <c r="G25" s="4"/>
      <c r="H25" s="72"/>
      <c r="I25" s="72"/>
      <c r="J25" s="72"/>
      <c r="K25" s="72"/>
    </row>
    <row r="26" spans="1:11" x14ac:dyDescent="0.25">
      <c r="D26" s="4"/>
      <c r="E26" s="4"/>
      <c r="F26" s="4"/>
      <c r="G26" s="4"/>
      <c r="H26" s="72"/>
      <c r="I26" s="72"/>
      <c r="J26" s="72"/>
      <c r="K26" s="72"/>
    </row>
    <row r="27" spans="1:11" x14ac:dyDescent="0.25">
      <c r="D27" s="4"/>
      <c r="E27" s="4"/>
      <c r="F27" s="4"/>
      <c r="G27" s="4"/>
      <c r="H27" s="72"/>
      <c r="I27" s="72"/>
      <c r="J27" s="72"/>
      <c r="K27" s="72"/>
    </row>
    <row r="28" spans="1:11" x14ac:dyDescent="0.25">
      <c r="D28" s="4"/>
      <c r="E28" s="4"/>
      <c r="F28" s="4"/>
      <c r="G28" s="4"/>
      <c r="H28" s="72"/>
      <c r="I28" s="72"/>
      <c r="J28" s="72"/>
      <c r="K28" s="72"/>
    </row>
    <row r="29" spans="1:11" x14ac:dyDescent="0.25">
      <c r="D29" s="4"/>
      <c r="E29" s="4"/>
      <c r="F29" s="4"/>
      <c r="G29" s="4"/>
      <c r="H29" s="72"/>
      <c r="I29" s="72"/>
      <c r="J29" s="72"/>
      <c r="K29" s="72"/>
    </row>
    <row r="30" spans="1:11" x14ac:dyDescent="0.25">
      <c r="D30" s="4"/>
      <c r="E30" s="4"/>
      <c r="F30" s="4"/>
      <c r="G30" s="4"/>
      <c r="H30" s="72"/>
      <c r="I30" s="72"/>
      <c r="J30" s="72"/>
      <c r="K30" s="72"/>
    </row>
    <row r="31" spans="1:11" x14ac:dyDescent="0.25">
      <c r="D31" s="4"/>
      <c r="E31" s="4"/>
      <c r="F31" s="4"/>
      <c r="G31" s="4"/>
      <c r="H31" s="72"/>
      <c r="I31" s="72"/>
      <c r="J31" s="72"/>
      <c r="K31" s="72"/>
    </row>
    <row r="32" spans="1:11" x14ac:dyDescent="0.25">
      <c r="D32" s="4"/>
      <c r="E32" s="4"/>
      <c r="F32" s="4"/>
      <c r="G32" s="4"/>
      <c r="H32" s="72"/>
      <c r="I32" s="72"/>
      <c r="J32" s="72"/>
      <c r="K32" s="72"/>
    </row>
    <row r="33" spans="4:11" x14ac:dyDescent="0.25">
      <c r="D33" s="4"/>
      <c r="E33" s="4"/>
      <c r="F33" s="4"/>
      <c r="G33" s="4"/>
      <c r="H33" s="72"/>
      <c r="I33" s="72"/>
      <c r="J33" s="72"/>
      <c r="K33" s="72"/>
    </row>
    <row r="34" spans="4:11" x14ac:dyDescent="0.25">
      <c r="D34" s="4"/>
      <c r="E34" s="4"/>
      <c r="F34" s="4"/>
      <c r="G34" s="4"/>
      <c r="H34" s="72"/>
      <c r="I34" s="72"/>
      <c r="J34" s="72"/>
      <c r="K34" s="72"/>
    </row>
    <row r="35" spans="4:11" x14ac:dyDescent="0.25">
      <c r="D35" s="4"/>
      <c r="E35" s="4"/>
      <c r="F35" s="4"/>
      <c r="G35" s="4"/>
      <c r="H35" s="72"/>
      <c r="I35" s="72"/>
      <c r="J35" s="72"/>
      <c r="K35" s="72"/>
    </row>
    <row r="36" spans="4:11" x14ac:dyDescent="0.25">
      <c r="D36" s="4"/>
      <c r="E36" s="4"/>
      <c r="F36" s="4"/>
      <c r="G36" s="4"/>
      <c r="H36" s="72"/>
      <c r="I36" s="72"/>
      <c r="J36" s="72"/>
      <c r="K36" s="72"/>
    </row>
    <row r="37" spans="4:11" x14ac:dyDescent="0.25">
      <c r="D37" s="4"/>
      <c r="E37" s="4"/>
      <c r="F37" s="4"/>
      <c r="G37" s="4"/>
      <c r="H37" s="72"/>
      <c r="I37" s="72"/>
      <c r="J37" s="72"/>
      <c r="K37" s="72"/>
    </row>
  </sheetData>
  <mergeCells count="4">
    <mergeCell ref="A4:G4"/>
    <mergeCell ref="A5:G5"/>
    <mergeCell ref="A17:G17"/>
    <mergeCell ref="A7:F7"/>
  </mergeCells>
  <pageMargins left="0.7" right="0.7" top="0.75" bottom="0.75" header="0.3" footer="0.3"/>
  <pageSetup paperSize="5" scale="9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0"/>
  <sheetViews>
    <sheetView view="pageBreakPreview" zoomScaleNormal="100" zoomScaleSheetLayoutView="100" workbookViewId="0">
      <selection activeCell="P31" sqref="P31"/>
    </sheetView>
  </sheetViews>
  <sheetFormatPr defaultRowHeight="15" x14ac:dyDescent="0.25"/>
  <cols>
    <col min="1" max="1" width="17" customWidth="1"/>
    <col min="2" max="2" width="18.5703125" customWidth="1"/>
    <col min="3" max="3" width="12.7109375" customWidth="1"/>
    <col min="4" max="4" width="12.42578125" customWidth="1"/>
    <col min="5" max="5" width="12.85546875" customWidth="1"/>
    <col min="6" max="6" width="11.7109375" customWidth="1"/>
    <col min="7" max="7" width="12.85546875" customWidth="1"/>
    <col min="8" max="8" width="11.5703125" customWidth="1"/>
    <col min="9" max="9" width="25" customWidth="1"/>
    <col min="10" max="10" width="28.85546875" customWidth="1"/>
    <col min="11" max="11" width="20" customWidth="1"/>
  </cols>
  <sheetData>
    <row r="1" spans="1:11" ht="15.75" x14ac:dyDescent="0.25">
      <c r="A1" s="111" t="s">
        <v>174</v>
      </c>
      <c r="B1" s="6"/>
      <c r="C1" s="6"/>
      <c r="D1" s="6"/>
      <c r="E1" s="6"/>
      <c r="F1" s="6"/>
      <c r="G1" s="6"/>
      <c r="H1" s="6"/>
      <c r="I1" s="6"/>
      <c r="J1" s="6"/>
      <c r="K1" s="107" t="s">
        <v>173</v>
      </c>
    </row>
    <row r="2" spans="1:11" ht="15.75" x14ac:dyDescent="0.25">
      <c r="A2" s="111" t="s">
        <v>63</v>
      </c>
      <c r="B2" s="6"/>
      <c r="C2" s="6"/>
      <c r="D2" s="6"/>
      <c r="E2" s="6"/>
      <c r="F2" s="6"/>
      <c r="G2" s="6" t="s">
        <v>172</v>
      </c>
      <c r="H2" s="6"/>
      <c r="I2" s="6"/>
      <c r="J2" s="6"/>
      <c r="K2" s="6"/>
    </row>
    <row r="3" spans="1:11" ht="3.75" customHeight="1" x14ac:dyDescent="0.25">
      <c r="A3" s="6"/>
      <c r="B3" s="6"/>
      <c r="C3" s="6"/>
      <c r="D3" s="6"/>
      <c r="E3" s="6"/>
      <c r="F3" s="6"/>
      <c r="G3" s="6"/>
      <c r="H3" s="6"/>
      <c r="I3" s="6"/>
      <c r="J3" s="6"/>
      <c r="K3" s="6"/>
    </row>
    <row r="4" spans="1:11" ht="20.25" x14ac:dyDescent="0.3">
      <c r="A4" s="191" t="s">
        <v>180</v>
      </c>
      <c r="B4" s="192"/>
      <c r="C4" s="192"/>
      <c r="D4" s="192"/>
      <c r="E4" s="192"/>
      <c r="F4" s="192"/>
      <c r="G4" s="192"/>
      <c r="H4" s="192"/>
      <c r="I4" s="192"/>
      <c r="J4" s="192"/>
      <c r="K4" s="192"/>
    </row>
    <row r="5" spans="1:11" ht="12.75" customHeight="1" x14ac:dyDescent="0.25">
      <c r="A5" s="6"/>
      <c r="B5" s="6"/>
      <c r="C5" s="6"/>
      <c r="D5" s="6"/>
      <c r="E5" s="6"/>
      <c r="F5" s="6"/>
      <c r="G5" s="6"/>
      <c r="H5" s="6"/>
      <c r="I5" s="6"/>
      <c r="J5" s="6"/>
      <c r="K5" s="86" t="s">
        <v>171</v>
      </c>
    </row>
    <row r="6" spans="1:11" ht="4.5" hidden="1" customHeight="1" x14ac:dyDescent="0.25">
      <c r="A6" s="6"/>
      <c r="B6" s="6"/>
      <c r="C6" s="6"/>
      <c r="D6" s="6"/>
      <c r="E6" s="6"/>
      <c r="F6" s="6"/>
      <c r="G6" s="6"/>
      <c r="H6" s="6"/>
      <c r="I6" s="6"/>
      <c r="J6" s="6"/>
      <c r="K6" s="6"/>
    </row>
    <row r="7" spans="1:11" x14ac:dyDescent="0.25">
      <c r="A7" s="180" t="s">
        <v>170</v>
      </c>
      <c r="B7" s="135" t="s">
        <v>169</v>
      </c>
      <c r="C7" s="193" t="s">
        <v>168</v>
      </c>
      <c r="D7" s="193"/>
      <c r="E7" s="193"/>
      <c r="F7" s="193"/>
      <c r="G7" s="193"/>
      <c r="H7" s="193"/>
      <c r="I7" s="194" t="s">
        <v>167</v>
      </c>
      <c r="J7" s="135" t="s">
        <v>179</v>
      </c>
      <c r="K7" s="135" t="s">
        <v>181</v>
      </c>
    </row>
    <row r="8" spans="1:11" ht="34.5" customHeight="1" x14ac:dyDescent="0.25">
      <c r="A8" s="180"/>
      <c r="B8" s="135"/>
      <c r="C8" s="135" t="s">
        <v>166</v>
      </c>
      <c r="D8" s="135" t="s">
        <v>165</v>
      </c>
      <c r="E8" s="135" t="s">
        <v>164</v>
      </c>
      <c r="F8" s="199" t="s">
        <v>163</v>
      </c>
      <c r="G8" s="200"/>
      <c r="H8" s="27" t="s">
        <v>108</v>
      </c>
      <c r="I8" s="194"/>
      <c r="J8" s="135"/>
      <c r="K8" s="135"/>
    </row>
    <row r="9" spans="1:11" ht="36" customHeight="1" x14ac:dyDescent="0.25">
      <c r="A9" s="181"/>
      <c r="B9" s="162"/>
      <c r="C9" s="162"/>
      <c r="D9" s="162"/>
      <c r="E9" s="162"/>
      <c r="F9" s="201" t="s">
        <v>45</v>
      </c>
      <c r="G9" s="202"/>
      <c r="H9" s="110" t="s">
        <v>162</v>
      </c>
      <c r="I9" s="195"/>
      <c r="J9" s="162"/>
      <c r="K9" s="162"/>
    </row>
    <row r="10" spans="1:11" x14ac:dyDescent="0.25">
      <c r="A10" s="109" t="s">
        <v>161</v>
      </c>
      <c r="B10" s="109" t="s">
        <v>160</v>
      </c>
      <c r="C10" s="109" t="s">
        <v>159</v>
      </c>
      <c r="D10" s="109" t="s">
        <v>158</v>
      </c>
      <c r="E10" s="109" t="s">
        <v>157</v>
      </c>
      <c r="F10" s="110">
        <v>2024</v>
      </c>
      <c r="G10" s="110">
        <v>2023</v>
      </c>
      <c r="H10" s="109" t="s">
        <v>156</v>
      </c>
      <c r="I10" s="109" t="s">
        <v>155</v>
      </c>
      <c r="J10" s="109" t="s">
        <v>154</v>
      </c>
      <c r="K10" s="109" t="s">
        <v>153</v>
      </c>
    </row>
    <row r="11" spans="1:11" ht="30" x14ac:dyDescent="0.25">
      <c r="A11" s="181" t="s">
        <v>152</v>
      </c>
      <c r="B11" s="108" t="s">
        <v>151</v>
      </c>
      <c r="C11" s="43"/>
      <c r="D11" s="43"/>
      <c r="E11" s="43"/>
      <c r="F11" s="43"/>
      <c r="G11" s="43"/>
      <c r="H11" s="51">
        <f>SUM(C11:G11)</f>
        <v>0</v>
      </c>
      <c r="I11" s="43"/>
      <c r="J11" s="43"/>
      <c r="K11" s="43"/>
    </row>
    <row r="12" spans="1:11" x14ac:dyDescent="0.25">
      <c r="A12" s="182"/>
      <c r="B12" s="108" t="s">
        <v>150</v>
      </c>
      <c r="C12" s="43"/>
      <c r="D12" s="43"/>
      <c r="E12" s="43"/>
      <c r="F12" s="43"/>
      <c r="G12" s="43"/>
      <c r="H12" s="51">
        <f>SUM(C12:G12)</f>
        <v>0</v>
      </c>
      <c r="I12" s="43"/>
      <c r="J12" s="43"/>
      <c r="K12" s="43"/>
    </row>
    <row r="13" spans="1:11" ht="19.5" customHeight="1" x14ac:dyDescent="0.25">
      <c r="A13" s="182"/>
      <c r="B13" s="108" t="s">
        <v>145</v>
      </c>
      <c r="C13" s="43"/>
      <c r="D13" s="43"/>
      <c r="E13" s="43"/>
      <c r="F13" s="43"/>
      <c r="G13" s="43"/>
      <c r="H13" s="51">
        <f>SUM(C13:G13)</f>
        <v>0</v>
      </c>
      <c r="I13" s="43"/>
      <c r="J13" s="43"/>
      <c r="K13" s="43"/>
    </row>
    <row r="14" spans="1:11" ht="21.75" customHeight="1" x14ac:dyDescent="0.25">
      <c r="A14" s="183"/>
      <c r="B14" s="108" t="s">
        <v>149</v>
      </c>
      <c r="C14" s="43"/>
      <c r="D14" s="43"/>
      <c r="E14" s="43"/>
      <c r="F14" s="43"/>
      <c r="G14" s="43"/>
      <c r="H14" s="51">
        <f>SUM(C14:G14)</f>
        <v>0</v>
      </c>
      <c r="I14" s="43"/>
      <c r="J14" s="43"/>
      <c r="K14" s="43"/>
    </row>
    <row r="15" spans="1:11" x14ac:dyDescent="0.25">
      <c r="A15" s="196" t="s">
        <v>148</v>
      </c>
      <c r="B15" s="197"/>
      <c r="C15" s="51">
        <f t="shared" ref="C15:K15" si="0">SUM(C11:C14)</f>
        <v>0</v>
      </c>
      <c r="D15" s="51">
        <f t="shared" si="0"/>
        <v>0</v>
      </c>
      <c r="E15" s="51">
        <f t="shared" si="0"/>
        <v>0</v>
      </c>
      <c r="F15" s="51">
        <f t="shared" si="0"/>
        <v>0</v>
      </c>
      <c r="G15" s="51">
        <f t="shared" si="0"/>
        <v>0</v>
      </c>
      <c r="H15" s="51">
        <f t="shared" si="0"/>
        <v>0</v>
      </c>
      <c r="I15" s="51">
        <f t="shared" si="0"/>
        <v>0</v>
      </c>
      <c r="J15" s="51">
        <f t="shared" si="0"/>
        <v>0</v>
      </c>
      <c r="K15" s="51">
        <f t="shared" si="0"/>
        <v>0</v>
      </c>
    </row>
    <row r="16" spans="1:11" ht="45" x14ac:dyDescent="0.25">
      <c r="A16" s="181" t="s">
        <v>118</v>
      </c>
      <c r="B16" s="108" t="s">
        <v>147</v>
      </c>
      <c r="C16" s="43"/>
      <c r="D16" s="43"/>
      <c r="E16" s="43"/>
      <c r="F16" s="43"/>
      <c r="G16" s="43"/>
      <c r="H16" s="43"/>
      <c r="I16" s="43"/>
      <c r="J16" s="43"/>
      <c r="K16" s="43"/>
    </row>
    <row r="17" spans="1:11" ht="30" x14ac:dyDescent="0.25">
      <c r="A17" s="182"/>
      <c r="B17" s="108" t="s">
        <v>146</v>
      </c>
      <c r="C17" s="43"/>
      <c r="D17" s="43"/>
      <c r="E17" s="43"/>
      <c r="F17" s="43"/>
      <c r="G17" s="43"/>
      <c r="H17" s="43"/>
      <c r="I17" s="43"/>
      <c r="J17" s="43"/>
      <c r="K17" s="43"/>
    </row>
    <row r="18" spans="1:11" ht="24.75" customHeight="1" x14ac:dyDescent="0.25">
      <c r="A18" s="183"/>
      <c r="B18" s="108" t="s">
        <v>145</v>
      </c>
      <c r="C18" s="43"/>
      <c r="D18" s="43"/>
      <c r="E18" s="43"/>
      <c r="F18" s="43"/>
      <c r="G18" s="43"/>
      <c r="H18" s="43"/>
      <c r="I18" s="43"/>
      <c r="J18" s="43"/>
      <c r="K18" s="43"/>
    </row>
    <row r="19" spans="1:11" x14ac:dyDescent="0.25">
      <c r="A19" s="196" t="s">
        <v>144</v>
      </c>
      <c r="B19" s="197"/>
      <c r="C19" s="51">
        <f t="shared" ref="C19:K19" si="1">SUM(C16:C18)</f>
        <v>0</v>
      </c>
      <c r="D19" s="51">
        <f t="shared" si="1"/>
        <v>0</v>
      </c>
      <c r="E19" s="51">
        <f t="shared" si="1"/>
        <v>0</v>
      </c>
      <c r="F19" s="51">
        <f t="shared" si="1"/>
        <v>0</v>
      </c>
      <c r="G19" s="51">
        <f t="shared" si="1"/>
        <v>0</v>
      </c>
      <c r="H19" s="51">
        <f t="shared" si="1"/>
        <v>0</v>
      </c>
      <c r="I19" s="51">
        <f t="shared" si="1"/>
        <v>0</v>
      </c>
      <c r="J19" s="51">
        <f t="shared" si="1"/>
        <v>0</v>
      </c>
      <c r="K19" s="51">
        <f t="shared" si="1"/>
        <v>0</v>
      </c>
    </row>
    <row r="20" spans="1:11" x14ac:dyDescent="0.25">
      <c r="A20" s="196" t="s">
        <v>73</v>
      </c>
      <c r="B20" s="197"/>
      <c r="C20" s="51">
        <f t="shared" ref="C20:K20" si="2">C15+C19</f>
        <v>0</v>
      </c>
      <c r="D20" s="51">
        <f t="shared" si="2"/>
        <v>0</v>
      </c>
      <c r="E20" s="51">
        <f t="shared" si="2"/>
        <v>0</v>
      </c>
      <c r="F20" s="51">
        <f t="shared" si="2"/>
        <v>0</v>
      </c>
      <c r="G20" s="51">
        <f t="shared" si="2"/>
        <v>0</v>
      </c>
      <c r="H20" s="51">
        <f t="shared" si="2"/>
        <v>0</v>
      </c>
      <c r="I20" s="51">
        <f t="shared" si="2"/>
        <v>0</v>
      </c>
      <c r="J20" s="51">
        <f t="shared" si="2"/>
        <v>0</v>
      </c>
      <c r="K20" s="51">
        <f t="shared" si="2"/>
        <v>0</v>
      </c>
    </row>
    <row r="21" spans="1:11" ht="6" customHeight="1" x14ac:dyDescent="0.25">
      <c r="A21" s="6"/>
      <c r="B21" s="6"/>
      <c r="C21" s="6"/>
      <c r="D21" s="6"/>
      <c r="E21" s="6"/>
      <c r="F21" s="6"/>
      <c r="G21" s="6"/>
      <c r="H21" s="6"/>
      <c r="I21" s="6"/>
      <c r="J21" s="6"/>
      <c r="K21" s="6"/>
    </row>
    <row r="22" spans="1:11" ht="38.25" customHeight="1" x14ac:dyDescent="0.25">
      <c r="A22" s="198" t="s">
        <v>143</v>
      </c>
      <c r="B22" s="198"/>
      <c r="C22" s="198"/>
      <c r="D22" s="198"/>
      <c r="E22" s="198"/>
      <c r="F22" s="198"/>
      <c r="G22" s="198"/>
      <c r="H22" s="198"/>
      <c r="I22" s="198"/>
      <c r="J22" s="198"/>
      <c r="K22" s="198"/>
    </row>
    <row r="23" spans="1:11" ht="15" customHeight="1" x14ac:dyDescent="0.25">
      <c r="A23" s="2" t="s">
        <v>7</v>
      </c>
      <c r="B23" s="6" t="s">
        <v>141</v>
      </c>
      <c r="C23" s="6"/>
      <c r="D23" s="6"/>
      <c r="E23" s="6" t="s">
        <v>142</v>
      </c>
      <c r="F23" s="6"/>
      <c r="G23" s="6"/>
      <c r="H23" s="6"/>
      <c r="I23" s="6"/>
      <c r="J23" s="6"/>
      <c r="K23" s="6"/>
    </row>
    <row r="24" spans="1:11" x14ac:dyDescent="0.25">
      <c r="A24" s="2" t="s">
        <v>5</v>
      </c>
      <c r="B24" s="6" t="s">
        <v>141</v>
      </c>
      <c r="C24" s="6"/>
      <c r="D24" s="6"/>
      <c r="E24" s="6" t="s">
        <v>140</v>
      </c>
      <c r="F24" s="6"/>
      <c r="G24" s="6"/>
      <c r="H24" s="6"/>
      <c r="I24" s="6" t="s">
        <v>139</v>
      </c>
      <c r="J24" s="6"/>
      <c r="K24" s="6"/>
    </row>
    <row r="25" spans="1:11" ht="5.25" customHeight="1" x14ac:dyDescent="0.25">
      <c r="A25" s="6"/>
      <c r="B25" s="6"/>
      <c r="C25" s="6"/>
      <c r="D25" s="6"/>
      <c r="E25" s="6"/>
      <c r="F25" s="6"/>
      <c r="G25" s="6"/>
      <c r="H25" s="6"/>
      <c r="I25" s="6"/>
      <c r="J25" s="6"/>
      <c r="K25" s="6"/>
    </row>
    <row r="26" spans="1:11" x14ac:dyDescent="0.25">
      <c r="A26" s="6"/>
      <c r="B26" s="6"/>
      <c r="C26" s="6"/>
      <c r="D26" s="6"/>
      <c r="E26" s="6"/>
      <c r="F26" s="6"/>
      <c r="G26" s="6"/>
      <c r="H26" s="6"/>
      <c r="I26" s="6" t="s">
        <v>138</v>
      </c>
      <c r="J26" s="6"/>
      <c r="K26" s="6"/>
    </row>
    <row r="27" spans="1:11" x14ac:dyDescent="0.25">
      <c r="A27" s="6"/>
      <c r="B27" s="6"/>
      <c r="C27" s="6"/>
      <c r="D27" s="6"/>
      <c r="E27" s="6"/>
      <c r="F27" s="6"/>
      <c r="G27" s="6"/>
      <c r="H27" s="6"/>
      <c r="I27" s="107"/>
      <c r="J27" s="107"/>
      <c r="K27" s="6"/>
    </row>
    <row r="28" spans="1:11" x14ac:dyDescent="0.25">
      <c r="A28" s="6"/>
      <c r="B28" s="6"/>
      <c r="C28" s="6"/>
      <c r="D28" s="6"/>
      <c r="E28" s="6" t="s">
        <v>137</v>
      </c>
      <c r="F28" s="6"/>
      <c r="G28" s="6"/>
      <c r="H28" s="6"/>
      <c r="I28" s="6"/>
      <c r="J28" s="6"/>
      <c r="K28" s="6"/>
    </row>
    <row r="29" spans="1:11" x14ac:dyDescent="0.25">
      <c r="A29" s="6"/>
      <c r="B29" s="6"/>
      <c r="C29" s="6"/>
      <c r="D29" s="6"/>
      <c r="E29" s="6" t="s">
        <v>136</v>
      </c>
      <c r="F29" s="6"/>
      <c r="G29" s="6"/>
      <c r="H29" s="6"/>
      <c r="I29" s="6"/>
      <c r="J29" s="6"/>
      <c r="K29" s="6"/>
    </row>
    <row r="30" spans="1:11" x14ac:dyDescent="0.25">
      <c r="A30" s="6"/>
      <c r="B30" s="6"/>
      <c r="C30" s="6"/>
      <c r="D30" s="6"/>
      <c r="E30" s="6" t="s">
        <v>135</v>
      </c>
      <c r="F30" s="6"/>
      <c r="G30" s="6"/>
      <c r="H30" s="6"/>
      <c r="I30" s="6"/>
      <c r="J30" s="6"/>
      <c r="K30" s="6"/>
    </row>
  </sheetData>
  <mergeCells count="18">
    <mergeCell ref="A20:B20"/>
    <mergeCell ref="A22:K22"/>
    <mergeCell ref="F8:G8"/>
    <mergeCell ref="F9:G9"/>
    <mergeCell ref="A11:A14"/>
    <mergeCell ref="A15:B15"/>
    <mergeCell ref="A16:A18"/>
    <mergeCell ref="A19:B19"/>
    <mergeCell ref="A4:K4"/>
    <mergeCell ref="A7:A9"/>
    <mergeCell ref="B7:B9"/>
    <mergeCell ref="C7:H7"/>
    <mergeCell ref="I7:I9"/>
    <mergeCell ref="J7:J9"/>
    <mergeCell ref="K7:K9"/>
    <mergeCell ref="C8:C9"/>
    <mergeCell ref="D8:D9"/>
    <mergeCell ref="E8:E9"/>
  </mergeCells>
  <pageMargins left="0.7" right="0.7" top="0.75" bottom="0.75" header="0.3" footer="0.3"/>
  <pageSetup paperSize="5"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TOD-IMP1</vt:lpstr>
      <vt:lpstr>TOD-IMP2</vt:lpstr>
      <vt:lpstr>TOD-IMP3</vt:lpstr>
      <vt:lpstr>TOD-IMP9</vt:lpstr>
      <vt:lpstr>TOD-IMP10(i)</vt:lpstr>
      <vt:lpstr>'TOD-IMP1'!Print_Area</vt:lpstr>
      <vt:lpstr>'TOD-IMP2'!Print_Area</vt:lpstr>
      <vt:lpstr>'TOD-IMP3'!Print_Area</vt:lpstr>
      <vt:lpstr>'TOD-IMP9'!Print_Area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2024-12-27T11:18:18Z</dcterms:modified>
</cp:coreProperties>
</file>