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manthika.ias\Desktop\2021-3 Financial Statements Guildeline\Formats with Changes - 2022.01.04\"/>
    </mc:Choice>
  </mc:AlternateContent>
  <bookViews>
    <workbookView xWindow="0" yWindow="0" windowWidth="23250" windowHeight="12135" tabRatio="1000"/>
  </bookViews>
  <sheets>
    <sheet name="ACA-F" sheetId="60" r:id="rId1"/>
    <sheet name="ACA-P" sheetId="107" r:id="rId2"/>
    <sheet name="ACA-C" sheetId="62" r:id="rId3"/>
    <sheet name="ACA-D" sheetId="112" r:id="rId4"/>
    <sheet name="Notes to the Financial Statemen" sheetId="108" r:id="rId5"/>
    <sheet name="ACA-1" sheetId="64" r:id="rId6"/>
    <sheet name="ACA-1(I)" sheetId="65" r:id="rId7"/>
    <sheet name="ACA-1(II)" sheetId="66" r:id="rId8"/>
    <sheet name="ACA-1(III)" sheetId="67" r:id="rId9"/>
    <sheet name="ACA-2" sheetId="68" r:id="rId10"/>
    <sheet name="ACA-2(a)" sheetId="103" r:id="rId11"/>
    <sheet name="ACA-2(a)(i)" sheetId="99" r:id="rId12"/>
    <sheet name="ACA-2(a)(ii)" sheetId="100" r:id="rId13"/>
    <sheet name="ACA-2(a)(iii)" sheetId="101" r:id="rId14"/>
    <sheet name="ACA-2(a)(iv)" sheetId="102" r:id="rId15"/>
    <sheet name="ACA-2(I)" sheetId="69" r:id="rId16"/>
    <sheet name="ACA-2(II)" sheetId="70" r:id="rId17"/>
    <sheet name="ACA-2(III)" sheetId="71" r:id="rId18"/>
    <sheet name="ACA-2(IV)" sheetId="73" r:id="rId19"/>
    <sheet name="ACA-2(V)" sheetId="74" r:id="rId20"/>
    <sheet name="ACA-3" sheetId="75" r:id="rId21"/>
    <sheet name="ACA-4" sheetId="76" r:id="rId22"/>
    <sheet name="ACA-5" sheetId="77" r:id="rId23"/>
    <sheet name="ACA-5(a)" sheetId="105" r:id="rId24"/>
    <sheet name="ACA-5(b)" sheetId="106" r:id="rId25"/>
    <sheet name="ACA-6" sheetId="119" r:id="rId26"/>
    <sheet name="ACA-7" sheetId="118" r:id="rId27"/>
    <sheet name="Note (i)" sheetId="79" r:id="rId28"/>
    <sheet name="Note (ii) " sheetId="80" r:id="rId29"/>
    <sheet name="Note (iii)" sheetId="117" r:id="rId30"/>
    <sheet name="Note(iv)" sheetId="110" r:id="rId31"/>
    <sheet name="Note(v)" sheetId="96" r:id="rId32"/>
    <sheet name="Note (vi)" sheetId="84" r:id="rId33"/>
    <sheet name="Note (vii)" sheetId="85" r:id="rId34"/>
    <sheet name="Note (viii)" sheetId="86" r:id="rId35"/>
  </sheets>
  <definedNames>
    <definedName name="_xlnm.Print_Area" localSheetId="5">'ACA-1'!$A$1:$L$171</definedName>
    <definedName name="_xlnm.Print_Area" localSheetId="6">'ACA-1(I)'!$A$1:$H$46</definedName>
    <definedName name="_xlnm.Print_Area" localSheetId="7">'ACA-1(II)'!$A$1:$F$33</definedName>
    <definedName name="_xlnm.Print_Area" localSheetId="8">'ACA-1(III)'!$A$1:$G$29</definedName>
    <definedName name="_xlnm.Print_Area" localSheetId="9">'ACA-2'!$A$1:$H$28</definedName>
    <definedName name="_xlnm.Print_Area" localSheetId="10">'ACA-2(a)'!$A$1:$J$28</definedName>
    <definedName name="_xlnm.Print_Area" localSheetId="11">'ACA-2(a)(i)'!$A$1:$I$25</definedName>
    <definedName name="_xlnm.Print_Area" localSheetId="12">'ACA-2(a)(ii)'!$A$1:$E$25</definedName>
    <definedName name="_xlnm.Print_Area" localSheetId="13">'ACA-2(a)(iii)'!$A$1:$I$24</definedName>
    <definedName name="_xlnm.Print_Area" localSheetId="15">'ACA-2(I)'!$A$1:$L$108</definedName>
    <definedName name="_xlnm.Print_Area" localSheetId="16">'ACA-2(II)'!$A$1:$L$131</definedName>
    <definedName name="_xlnm.Print_Area" localSheetId="17">'ACA-2(III)'!$A$1:$G$130</definedName>
    <definedName name="_xlnm.Print_Area" localSheetId="18">'ACA-2(IV)'!$A$1:$I$31</definedName>
    <definedName name="_xlnm.Print_Area" localSheetId="19">'ACA-2(V)'!$A$1:$J$32</definedName>
    <definedName name="_xlnm.Print_Area" localSheetId="20">'ACA-3'!$A$1:$O$29</definedName>
    <definedName name="_xlnm.Print_Area" localSheetId="21">'ACA-4'!$A$1:$G$48</definedName>
    <definedName name="_xlnm.Print_Area" localSheetId="22">'ACA-5'!$A$1:$L$23</definedName>
    <definedName name="_xlnm.Print_Area" localSheetId="23">'ACA-5(a)'!$A$1:$I$29</definedName>
    <definedName name="_xlnm.Print_Area" localSheetId="24">'ACA-5(b)'!$A$1:$F$30</definedName>
    <definedName name="_xlnm.Print_Area" localSheetId="25">'ACA-6'!$A$1:$O$14</definedName>
    <definedName name="_xlnm.Print_Area" localSheetId="26">'ACA-7'!$A$1:$C$27</definedName>
    <definedName name="_xlnm.Print_Area" localSheetId="2">'ACA-C'!$A$1:$F$60</definedName>
    <definedName name="_xlnm.Print_Area" localSheetId="3">'ACA-D'!$A$1:$F$41</definedName>
    <definedName name="_xlnm.Print_Area" localSheetId="0">'ACA-F'!$A$1:$J$56</definedName>
    <definedName name="_xlnm.Print_Area" localSheetId="1">'ACA-P'!$A$1:$G$45</definedName>
    <definedName name="_xlnm.Print_Area" localSheetId="27">'Note (i)'!$A$1:$L$41</definedName>
    <definedName name="_xlnm.Print_Area" localSheetId="28">'Note (ii) '!$A$1:$J$29</definedName>
    <definedName name="_xlnm.Print_Area" localSheetId="29">'Note (iii)'!$A$1:$Q$40</definedName>
    <definedName name="_xlnm.Print_Area" localSheetId="32">'Note (vi)'!$A$1:$F$37</definedName>
    <definedName name="_xlnm.Print_Area" localSheetId="33">'Note (vii)'!$A$1:$E$30</definedName>
    <definedName name="_xlnm.Print_Area" localSheetId="34">'Note (viii)'!$A$1:$G$32</definedName>
    <definedName name="_xlnm.Print_Area" localSheetId="30">'Note(iv)'!$A$1:$I$30</definedName>
    <definedName name="_xlnm.Print_Area" localSheetId="31">'Note(v)'!$A$1:$I$34</definedName>
    <definedName name="_xlnm.Print_Area" localSheetId="4">'Notes to the Financial Statemen'!$A$1:$B$32</definedName>
    <definedName name="_xlnm.Print_Area">#REF!</definedName>
    <definedName name="_xlnm.Print_Titles" localSheetId="5">'ACA-1'!$1:$8</definedName>
    <definedName name="_xlnm.Print_Titles" localSheetId="15">'ACA-2(I)'!$1:$9</definedName>
    <definedName name="_xlnm.Print_Titles" localSheetId="16">'ACA-2(II)'!$1:$8</definedName>
    <definedName name="_xlnm.Print_Titles" localSheetId="17">'ACA-2(III)'!$1:$7</definedName>
    <definedName name="_xlnm.Print_Titles" localSheetId="21">'ACA-4'!$1:$6</definedName>
    <definedName name="_xlnm.Print_Titles" localSheetId="3">'ACA-D'!$1:$5</definedName>
    <definedName name="_xlnm.Print_Titles" localSheetId="1">#REF!</definedName>
    <definedName name="_xlnm.Print_Titles">#REF!</definedName>
    <definedName name="PRINT_TITLES_MI" localSheetId="8">#REF!</definedName>
    <definedName name="PRINT_TITLES_MI" localSheetId="10">#REF!</definedName>
    <definedName name="PRINT_TITLES_MI" localSheetId="16">#REF!</definedName>
    <definedName name="PRINT_TITLES_MI" localSheetId="17">#REF!</definedName>
    <definedName name="PRINT_TITLES_MI" localSheetId="18">#REF!</definedName>
    <definedName name="PRINT_TITLES_MI" localSheetId="19">#REF!</definedName>
    <definedName name="PRINT_TITLES_MI" localSheetId="24">#REF!</definedName>
    <definedName name="PRINT_TITLES_MI" localSheetId="1">#REF!</definedName>
    <definedName name="PRINT_TITLES_MI" localSheetId="29">#REF!</definedName>
    <definedName name="PRINT_TITLES_MI" localSheetId="34">#REF!</definedName>
    <definedName name="PRINT_TITLES_MI" localSheetId="30">#REF!</definedName>
    <definedName name="PRINT_TITLES_MI">#REF!</definedName>
  </definedNames>
  <calcPr calcId="152511"/>
</workbook>
</file>

<file path=xl/calcChain.xml><?xml version="1.0" encoding="utf-8"?>
<calcChain xmlns="http://schemas.openxmlformats.org/spreadsheetml/2006/main">
  <c r="G20" i="60" l="1"/>
  <c r="E82" i="62"/>
  <c r="E71" i="62"/>
  <c r="G69" i="62"/>
  <c r="E69" i="62"/>
  <c r="J68" i="62"/>
  <c r="F68" i="62"/>
  <c r="F69" i="62"/>
  <c r="E67" i="62"/>
  <c r="H66" i="62"/>
  <c r="E66" i="62"/>
  <c r="G65" i="62"/>
  <c r="G66" i="62" s="1"/>
  <c r="F64" i="62"/>
  <c r="E64" i="62"/>
  <c r="G68" i="62"/>
  <c r="G70" i="62" s="1"/>
  <c r="F63" i="62"/>
  <c r="F65" i="62" s="1"/>
  <c r="H60" i="62"/>
  <c r="H61" i="62" s="1"/>
  <c r="J59" i="62"/>
  <c r="H59" i="62"/>
  <c r="J56" i="62"/>
  <c r="F56" i="62"/>
  <c r="K46" i="62"/>
  <c r="E56" i="62"/>
  <c r="K55" i="62"/>
  <c r="K52" i="62"/>
  <c r="K51" i="62"/>
  <c r="K53" i="62" s="1"/>
  <c r="K58" i="62" s="1"/>
  <c r="G44" i="62"/>
  <c r="H42" i="62"/>
  <c r="F42" i="62"/>
  <c r="E42" i="62"/>
  <c r="E44" i="62" s="1"/>
  <c r="H41" i="62"/>
  <c r="J40" i="62"/>
  <c r="H40" i="62"/>
  <c r="H44" i="62"/>
  <c r="H33" i="62"/>
  <c r="H32" i="62"/>
  <c r="F29" i="62"/>
  <c r="F44" i="62"/>
  <c r="J55" i="62" s="1"/>
  <c r="J58" i="62" s="1"/>
  <c r="J60" i="62" s="1"/>
  <c r="E29" i="62"/>
  <c r="J28" i="62"/>
  <c r="H28" i="62"/>
  <c r="H31" i="62" s="1"/>
  <c r="H34" i="62" s="1"/>
  <c r="J27" i="62"/>
  <c r="H27" i="62"/>
  <c r="J24" i="62"/>
  <c r="J22" i="62"/>
  <c r="J29" i="62" s="1"/>
  <c r="J35" i="62" s="1"/>
  <c r="G22" i="62"/>
  <c r="G20" i="62"/>
  <c r="G18" i="62"/>
  <c r="G24" i="62"/>
  <c r="H13" i="62"/>
  <c r="J8" i="62"/>
  <c r="J10" i="62" s="1"/>
  <c r="K7" i="62"/>
  <c r="K9" i="62" s="1"/>
  <c r="G31" i="107"/>
  <c r="E31" i="107"/>
  <c r="G18" i="107"/>
  <c r="E18" i="107"/>
  <c r="G34" i="60"/>
  <c r="G19" i="60"/>
  <c r="G18" i="60"/>
  <c r="G15" i="60"/>
  <c r="G25" i="60" s="1"/>
  <c r="G14" i="60"/>
  <c r="G13" i="60"/>
  <c r="G12" i="60"/>
  <c r="G11" i="60"/>
  <c r="E73" i="62"/>
  <c r="E75" i="62" s="1"/>
  <c r="E68" i="62"/>
  <c r="H51" i="62" l="1"/>
  <c r="E62" i="62"/>
  <c r="K45" i="62"/>
  <c r="K48" i="62" s="1"/>
  <c r="G10" i="60"/>
</calcChain>
</file>

<file path=xl/sharedStrings.xml><?xml version="1.0" encoding="utf-8"?>
<sst xmlns="http://schemas.openxmlformats.org/spreadsheetml/2006/main" count="1839" uniqueCount="1162">
  <si>
    <t>Note</t>
  </si>
  <si>
    <t>Actual</t>
  </si>
  <si>
    <t>Income Tax</t>
  </si>
  <si>
    <t>Taxes on International Trade</t>
  </si>
  <si>
    <t>Less: Expenditure</t>
  </si>
  <si>
    <t>Other Recurrent Expenditure</t>
  </si>
  <si>
    <t>Capital Expenditure</t>
  </si>
  <si>
    <t>Capital Transfers</t>
  </si>
  <si>
    <t>Capacity Building</t>
  </si>
  <si>
    <t xml:space="preserve">Statement of Financial Performance </t>
  </si>
  <si>
    <t>Rs.</t>
  </si>
  <si>
    <t>Subsidies, Grants and Transfers</t>
  </si>
  <si>
    <t>Other Capital Expenditure</t>
  </si>
  <si>
    <t>Statement of Cash Flows</t>
  </si>
  <si>
    <t xml:space="preserve">Actual </t>
  </si>
  <si>
    <t xml:space="preserve">Rs. </t>
  </si>
  <si>
    <t>Cash Flows from Operating Activities</t>
  </si>
  <si>
    <t>Total Tax Receipts</t>
  </si>
  <si>
    <t xml:space="preserve">Fees, Fines, Penalties and Licenses </t>
  </si>
  <si>
    <t>2003.02.00 without( 2003.02.08, 2003.02.16, 2003.02.99)     and 2003.03.00</t>
  </si>
  <si>
    <t>Profit</t>
  </si>
  <si>
    <t>2002.03.00, 2005.01.00</t>
  </si>
  <si>
    <t>Other Receipts</t>
  </si>
  <si>
    <t>2001.01.00, 2001.02.00, 2001.03.00, 2002.01.00, 2003.01.00, 2003.02.08, 2003.02.16, 2003.02.99, 2003.99.00,2004.01.00, 2005.01.99</t>
  </si>
  <si>
    <t>Personal Emoluments &amp; Operating Payments</t>
  </si>
  <si>
    <t>Subsidies &amp; Transfer Payments</t>
  </si>
  <si>
    <t>Cash Flows from Investing Activities</t>
  </si>
  <si>
    <t>Interest</t>
  </si>
  <si>
    <t>Dividends</t>
  </si>
  <si>
    <t>Divestiture Proceeds &amp; Sale of Physical Assets</t>
  </si>
  <si>
    <t>Recoveries  from On Lending</t>
  </si>
  <si>
    <t>Cash Flows from Fianacing Activities</t>
  </si>
  <si>
    <t>Local Borrowings</t>
  </si>
  <si>
    <t>Note-13</t>
  </si>
  <si>
    <t>Foreign Borrowings</t>
  </si>
  <si>
    <t>8300 (cr)</t>
  </si>
  <si>
    <t>Grants Received</t>
  </si>
  <si>
    <t>3001.01.00</t>
  </si>
  <si>
    <t>Repayment of Local Borrowings</t>
  </si>
  <si>
    <t>Repayment of Foreign Borrowings</t>
  </si>
  <si>
    <t xml:space="preserve">Statement of Financial Position </t>
  </si>
  <si>
    <t>Rs</t>
  </si>
  <si>
    <t>Financial Assets</t>
  </si>
  <si>
    <t>Total Liabilities</t>
  </si>
  <si>
    <t xml:space="preserve"> </t>
  </si>
  <si>
    <t>Non Financial Assets</t>
  </si>
  <si>
    <t>Property, Plant &amp; Equipment</t>
  </si>
  <si>
    <t>Advance Accounts</t>
  </si>
  <si>
    <t>Cash &amp; Cash Equivalents</t>
  </si>
  <si>
    <t>Total Assets</t>
  </si>
  <si>
    <t>Property, Plant &amp; Equipment Reserve</t>
  </si>
  <si>
    <t>Current Liabilities</t>
  </si>
  <si>
    <t>Deposits Accounts</t>
  </si>
  <si>
    <t>ACA-6</t>
  </si>
  <si>
    <t>ACA-4</t>
  </si>
  <si>
    <t>(1)</t>
  </si>
  <si>
    <t>(2)</t>
  </si>
  <si>
    <t>(3)</t>
  </si>
  <si>
    <t>(4)</t>
  </si>
  <si>
    <t>(5)</t>
  </si>
  <si>
    <t>(6)</t>
  </si>
  <si>
    <t>%</t>
  </si>
  <si>
    <t xml:space="preserve">  </t>
  </si>
  <si>
    <t>(i)</t>
  </si>
  <si>
    <t>(ii)</t>
  </si>
  <si>
    <t>.. . . . . . . . . . . . .</t>
  </si>
  <si>
    <t xml:space="preserve">. . . . . . . . . .. . . . . . . .  </t>
  </si>
  <si>
    <t>...................................</t>
  </si>
  <si>
    <t>XX</t>
  </si>
  <si>
    <t>..................................</t>
  </si>
  <si>
    <t>(7)</t>
  </si>
  <si>
    <t>(8)</t>
  </si>
  <si>
    <t>(9)</t>
  </si>
  <si>
    <t>(10)</t>
  </si>
  <si>
    <t>[ (3+4+5) -  (6+7) - (8+9) ]</t>
  </si>
  <si>
    <t>(11)</t>
  </si>
  <si>
    <t>(12)</t>
  </si>
  <si>
    <t>(13)</t>
  </si>
  <si>
    <t>(10 + 11 - 12)</t>
  </si>
  <si>
    <t>Description</t>
  </si>
  <si>
    <t>Personal Emoluments</t>
  </si>
  <si>
    <t>Travelling Expenditure</t>
  </si>
  <si>
    <t>Maintenance Expenditure</t>
  </si>
  <si>
    <t>Services</t>
  </si>
  <si>
    <t>Transfers</t>
  </si>
  <si>
    <t>Domestic</t>
  </si>
  <si>
    <t>Revenue Code</t>
  </si>
  <si>
    <t>Revenue Title</t>
  </si>
  <si>
    <t>1004.01.01</t>
  </si>
  <si>
    <t>Income  Tax</t>
  </si>
  <si>
    <t>1004.01.02</t>
  </si>
  <si>
    <t>Dividend Tax</t>
  </si>
  <si>
    <t>1004.01.03</t>
  </si>
  <si>
    <t>1004.01.00</t>
  </si>
  <si>
    <t>1004.02.01</t>
  </si>
  <si>
    <t>1004.02.99</t>
  </si>
  <si>
    <t>Other</t>
  </si>
  <si>
    <t>1004.03.00</t>
  </si>
  <si>
    <t xml:space="preserve">Withholding Tax </t>
  </si>
  <si>
    <t>1004.03.01</t>
  </si>
  <si>
    <t>1004.03.99</t>
  </si>
  <si>
    <t>1004.04.00</t>
  </si>
  <si>
    <t>Economic Service Charge</t>
  </si>
  <si>
    <t>1004.02.00</t>
  </si>
  <si>
    <t>1002.01.00</t>
  </si>
  <si>
    <t>Value Added Tax</t>
  </si>
  <si>
    <t>1002.01.01</t>
  </si>
  <si>
    <t>Financial  Services</t>
  </si>
  <si>
    <t>1002.01.02</t>
  </si>
  <si>
    <t>Other  Services</t>
  </si>
  <si>
    <t>1002.01.03</t>
  </si>
  <si>
    <t>Manufacturing</t>
  </si>
  <si>
    <t>1002.01.04</t>
  </si>
  <si>
    <t>Imports</t>
  </si>
  <si>
    <t>1002.02.00</t>
  </si>
  <si>
    <t>1002.02.01</t>
  </si>
  <si>
    <t>1002.02.02</t>
  </si>
  <si>
    <t>1002.03.00</t>
  </si>
  <si>
    <t>National Security Levy</t>
  </si>
  <si>
    <t>1002.03.01</t>
  </si>
  <si>
    <t>1002.03.02</t>
  </si>
  <si>
    <t>1002.04.00</t>
  </si>
  <si>
    <t xml:space="preserve">Excise (Ordinance) Duty </t>
  </si>
  <si>
    <t>1002.04.01</t>
  </si>
  <si>
    <t>Liquor</t>
  </si>
  <si>
    <t>1002.05.00</t>
  </si>
  <si>
    <t xml:space="preserve">Excise (Special Provisions) Duty </t>
  </si>
  <si>
    <t>1002.05.01</t>
  </si>
  <si>
    <t xml:space="preserve">Cigarettes </t>
  </si>
  <si>
    <t>1002.05.02</t>
  </si>
  <si>
    <t>1002.05.03</t>
  </si>
  <si>
    <t xml:space="preserve">Petroleum Products </t>
  </si>
  <si>
    <t>1002.05.04</t>
  </si>
  <si>
    <t>Motor Vehicles</t>
  </si>
  <si>
    <t>1002.05.99</t>
  </si>
  <si>
    <t>1002.06.00</t>
  </si>
  <si>
    <t>Tobacco Tax</t>
  </si>
  <si>
    <t>1002.08.00</t>
  </si>
  <si>
    <t>Debits Tax</t>
  </si>
  <si>
    <t>1002.09.00</t>
  </si>
  <si>
    <t>Turnover Tax</t>
  </si>
  <si>
    <t>1002.10.00</t>
  </si>
  <si>
    <t>Social Responsibility Levy</t>
  </si>
  <si>
    <t>1002.11.00</t>
  </si>
  <si>
    <t>1002.12.00</t>
  </si>
  <si>
    <t>Nation Building Tax</t>
  </si>
  <si>
    <t>1002.12.01</t>
  </si>
  <si>
    <t>1002.12.02</t>
  </si>
  <si>
    <t>1002.12.03</t>
  </si>
  <si>
    <t>1003.01.00</t>
  </si>
  <si>
    <t>1003.02.00</t>
  </si>
  <si>
    <t>Transfer Tax</t>
  </si>
  <si>
    <t>1003.03.00</t>
  </si>
  <si>
    <t>Betting &amp; Gaming Levy</t>
  </si>
  <si>
    <t>1003.04.00</t>
  </si>
  <si>
    <t>Share Transaction Levy</t>
  </si>
  <si>
    <t>1003.05.00</t>
  </si>
  <si>
    <t>Construction Industry Guarantee Fund Levy</t>
  </si>
  <si>
    <t>1003.07.00</t>
  </si>
  <si>
    <t xml:space="preserve">Other Licences  </t>
  </si>
  <si>
    <t>1003.07.01</t>
  </si>
  <si>
    <t>1003.07.02</t>
  </si>
  <si>
    <t>1003.07.03</t>
  </si>
  <si>
    <t>Private Timber Transport</t>
  </si>
  <si>
    <t>1003.07.04</t>
  </si>
  <si>
    <t>1003.07.05</t>
  </si>
  <si>
    <t>1003.07.06</t>
  </si>
  <si>
    <t>1003.07.99</t>
  </si>
  <si>
    <t>1001.01.00</t>
  </si>
  <si>
    <t>Import Duties</t>
  </si>
  <si>
    <t>1001.02.00</t>
  </si>
  <si>
    <t>Export Duties</t>
  </si>
  <si>
    <t>1001.03.00</t>
  </si>
  <si>
    <t>Import &amp; Export Licences Fees</t>
  </si>
  <si>
    <t>1001.04.00</t>
  </si>
  <si>
    <t>Ports &amp; Airports Development Levy</t>
  </si>
  <si>
    <t>1001.05.00</t>
  </si>
  <si>
    <t>Cess Levy</t>
  </si>
  <si>
    <t>1001.05.01</t>
  </si>
  <si>
    <t>1001.05.02</t>
  </si>
  <si>
    <t>1001.06.00</t>
  </si>
  <si>
    <t>Motor Vehicle Concessionary Levy</t>
  </si>
  <si>
    <t>1001.07.00</t>
  </si>
  <si>
    <t>Regional Infrastructure Development Levy</t>
  </si>
  <si>
    <t>1001.08.00</t>
  </si>
  <si>
    <t>Special Commodity Levy</t>
  </si>
  <si>
    <t>Total Revenue from Taxes on International Trade</t>
  </si>
  <si>
    <t>2001.01.00</t>
  </si>
  <si>
    <t>Railways</t>
  </si>
  <si>
    <t>2001.02.00</t>
  </si>
  <si>
    <t xml:space="preserve">Postal </t>
  </si>
  <si>
    <t>2001.03.00</t>
  </si>
  <si>
    <t>2002.01.00</t>
  </si>
  <si>
    <t>Rent</t>
  </si>
  <si>
    <t>2002.01.01</t>
  </si>
  <si>
    <t>Rent on Government Building &amp; Housing</t>
  </si>
  <si>
    <t>2002.01.02</t>
  </si>
  <si>
    <t>Rent on Crown Forests</t>
  </si>
  <si>
    <t>2002.01.03</t>
  </si>
  <si>
    <t>Rent from Land and Other</t>
  </si>
  <si>
    <t>2002.01.04</t>
  </si>
  <si>
    <t>2002.01.99</t>
  </si>
  <si>
    <t>Other Rental</t>
  </si>
  <si>
    <t>2002.02.00</t>
  </si>
  <si>
    <t>2002.02.01</t>
  </si>
  <si>
    <t>2002.02.99</t>
  </si>
  <si>
    <t>2002.03.00</t>
  </si>
  <si>
    <t>Profits</t>
  </si>
  <si>
    <t>2002.04.00</t>
  </si>
  <si>
    <t>2003.01.00</t>
  </si>
  <si>
    <t>Departmental Sales</t>
  </si>
  <si>
    <t>2003.02.00</t>
  </si>
  <si>
    <t xml:space="preserve">Administrative Fees &amp; Charges </t>
  </si>
  <si>
    <t>2003.02.01</t>
  </si>
  <si>
    <t>Audit Fees</t>
  </si>
  <si>
    <t>2003.02.03</t>
  </si>
  <si>
    <t>2003.02.04</t>
  </si>
  <si>
    <t>2003.02.05</t>
  </si>
  <si>
    <t>2003.02.06</t>
  </si>
  <si>
    <t>2003.02.07</t>
  </si>
  <si>
    <t>Fees of Passports, Visas  &amp; Dual Citizenship</t>
  </si>
  <si>
    <t>2003.02.09</t>
  </si>
  <si>
    <t>2003.02.10</t>
  </si>
  <si>
    <t>Fees of Registrar of Companies</t>
  </si>
  <si>
    <t>2003.02.11</t>
  </si>
  <si>
    <t>2003.02.12</t>
  </si>
  <si>
    <t>Fees recovered under the Public Contract Act</t>
  </si>
  <si>
    <t>2003.02.13</t>
  </si>
  <si>
    <t>Examinations &amp; Other Fees</t>
  </si>
  <si>
    <t>2003.02.14</t>
  </si>
  <si>
    <t>2003.02.16</t>
  </si>
  <si>
    <t>2003.02.17</t>
  </si>
  <si>
    <t>2003.02.18</t>
  </si>
  <si>
    <t>Fees relevant to the Department of Agriculture</t>
  </si>
  <si>
    <t>2003.02.19</t>
  </si>
  <si>
    <t>2003.02.99</t>
  </si>
  <si>
    <t>Sundries</t>
  </si>
  <si>
    <t>2003.03.00</t>
  </si>
  <si>
    <t>2003.99.00</t>
  </si>
  <si>
    <t>2004.01.00</t>
  </si>
  <si>
    <t>2004.02.00</t>
  </si>
  <si>
    <t>Provincial Councils</t>
  </si>
  <si>
    <t>Current Transfers</t>
  </si>
  <si>
    <t>2005.01.00</t>
  </si>
  <si>
    <t>Central Bank Profits</t>
  </si>
  <si>
    <t>Revised Estimate</t>
  </si>
  <si>
    <t>Actual Revenue</t>
  </si>
  <si>
    <t>Expenditure Code</t>
  </si>
  <si>
    <t>Provisions</t>
  </si>
  <si>
    <t>Expenditure</t>
  </si>
  <si>
    <t>Net Effect</t>
  </si>
  <si>
    <t>Finance Code</t>
  </si>
  <si>
    <t xml:space="preserve">Total Expenditure  </t>
  </si>
  <si>
    <t xml:space="preserve">Savings / Excess       </t>
  </si>
  <si>
    <t>Savings / Excess as a % of Revised Estimate</t>
  </si>
  <si>
    <t xml:space="preserve">(3)  (-)/+ </t>
  </si>
  <si>
    <t>(4)=(1)+(2)+(3)</t>
  </si>
  <si>
    <t>Recurrent Expenditure</t>
  </si>
  <si>
    <t>Programme (1)</t>
  </si>
  <si>
    <t>Prog./Proj./Sub proj./Object code</t>
  </si>
  <si>
    <t>1001 Salaries &amp; Wages</t>
  </si>
  <si>
    <t>1002 Overtime &amp; Holiday Payments</t>
  </si>
  <si>
    <t>1003 Other Allowances</t>
  </si>
  <si>
    <t>NOTE - 6 - OBJECT CODE WISE CLASSIFICATION OF OTHER GOODS &amp; SERVICES</t>
  </si>
  <si>
    <t>1101 Domestic</t>
  </si>
  <si>
    <t>1102 Foreign</t>
  </si>
  <si>
    <t xml:space="preserve">Total (a) </t>
  </si>
  <si>
    <t>Supplies</t>
  </si>
  <si>
    <t>1201 Stationery &amp; Office Requisites</t>
  </si>
  <si>
    <t>1202 Fuel</t>
  </si>
  <si>
    <t>1203 Diets &amp; Uniforms</t>
  </si>
  <si>
    <t>1204 Medical Supplies</t>
  </si>
  <si>
    <t>1205 Other</t>
  </si>
  <si>
    <t xml:space="preserve">Total (b) </t>
  </si>
  <si>
    <t>1301 Vehicles</t>
  </si>
  <si>
    <t>1302 Plant and machinery</t>
  </si>
  <si>
    <t>1303 Building and Structures</t>
  </si>
  <si>
    <t>Total ( c )</t>
  </si>
  <si>
    <t>1401 Transport</t>
  </si>
  <si>
    <t>1402 Postal &amp; Communication</t>
  </si>
  <si>
    <t xml:space="preserve">1403 Electricity &amp; Water </t>
  </si>
  <si>
    <t>1404 Rents &amp; Local Taxes</t>
  </si>
  <si>
    <t>Total Expenditure on Other Goods &amp; Services</t>
  </si>
  <si>
    <t>NOTE - 7 - OBJECT CODE WISE CLASSIFICATION OF TRANSFERS, GRANTS &amp; SUBSIDIES</t>
  </si>
  <si>
    <t>1501 Welfare Programmes</t>
  </si>
  <si>
    <t>1502 Retirement Benefits</t>
  </si>
  <si>
    <t>1503 Public Institutions</t>
  </si>
  <si>
    <t>1504 Development Subsidies</t>
  </si>
  <si>
    <t>1505 Subscriptions and Contibutions fees</t>
  </si>
  <si>
    <t>1506 Property Loan Interest to Public Servants</t>
  </si>
  <si>
    <t>1508 Other</t>
  </si>
  <si>
    <t>Total</t>
  </si>
  <si>
    <t>NOTE - 8 - OBJECT CODE WISE CLASSIFICATION OF INTEREST PAYMENTS</t>
  </si>
  <si>
    <t>NOTE - 9 - OBJECT CODE WISE CLASSIFICATION OF OTHER RECURRENT EXPENDITURE</t>
  </si>
  <si>
    <t>1701 Losses &amp; Write off</t>
  </si>
  <si>
    <t>1702 Contingency Services</t>
  </si>
  <si>
    <t>Programme (2)</t>
  </si>
  <si>
    <t>Grand Total (Notes 5 to 9) Total Recurrent Expenditure</t>
  </si>
  <si>
    <t>OBJECT CODE WISE CLASSIFICATION OF PUBLIC INVESTMENT</t>
  </si>
  <si>
    <t>NOTE - 10 Rehabilitation &amp; Improvements of Capital Assets</t>
  </si>
  <si>
    <t>2001 Buildings &amp; Structures</t>
  </si>
  <si>
    <t>2002 Plant, Machinery &amp; Equipment</t>
  </si>
  <si>
    <t>2003 Vehicles</t>
  </si>
  <si>
    <t>Total (a)</t>
  </si>
  <si>
    <t>NOTE - 11 Acquisition of Capital Assets</t>
  </si>
  <si>
    <t>2101 Vehicles</t>
  </si>
  <si>
    <t>2102 Furniture &amp; Office Equipment</t>
  </si>
  <si>
    <t>2103 Plant, Machinery &amp; Equipment</t>
  </si>
  <si>
    <t>2104 Buildings &amp; Structures</t>
  </si>
  <si>
    <t>2105 Lands &amp; Land Improvements</t>
  </si>
  <si>
    <t>2108 Capital Payment for Leased Vehicles</t>
  </si>
  <si>
    <t>Total (b)</t>
  </si>
  <si>
    <t>NOTE -12 Capital Transfers</t>
  </si>
  <si>
    <t>2201 Public Institutions</t>
  </si>
  <si>
    <t>2202 Development Assistance</t>
  </si>
  <si>
    <t>2203 Contribution to Provincial Councils</t>
  </si>
  <si>
    <t>2204 Transfers Abroad</t>
  </si>
  <si>
    <t>NOTE - 13 Acquisition of Financial Assets</t>
  </si>
  <si>
    <t>2301 Equity Contribution</t>
  </si>
  <si>
    <t>2302 On-Lending</t>
  </si>
  <si>
    <t xml:space="preserve">Total (d) </t>
  </si>
  <si>
    <t>2401 Staff Training</t>
  </si>
  <si>
    <t>Total ( e )</t>
  </si>
  <si>
    <t>NOTE - 15 Other Capital Expenditure</t>
  </si>
  <si>
    <t>2501 Restructuring</t>
  </si>
  <si>
    <t>2502 Investments</t>
  </si>
  <si>
    <t>2503 Contingency Services</t>
  </si>
  <si>
    <t>Total (f)</t>
  </si>
  <si>
    <t>Total Expenditure on Public Investments (a+b+c+d+e+f)</t>
  </si>
  <si>
    <t>Grand Total (Notes 5 to 15) - Total Expenditure</t>
  </si>
  <si>
    <t>Original Estimate</t>
  </si>
  <si>
    <t>Imprest Account No.</t>
  </si>
  <si>
    <t>Imprest Received</t>
  </si>
  <si>
    <t>Imprest Settlement</t>
  </si>
  <si>
    <t>Unsettled Sub Imprest Balance</t>
  </si>
  <si>
    <t>Name o f Deposit Accounts</t>
  </si>
  <si>
    <t>Deposit Number</t>
  </si>
  <si>
    <t>Credited during the year</t>
  </si>
  <si>
    <t>Debited during the year</t>
  </si>
  <si>
    <t>Tender Deposits</t>
  </si>
  <si>
    <t>Corporation &amp; Funds</t>
  </si>
  <si>
    <t>Institutions taken over by Government</t>
  </si>
  <si>
    <t>Funds</t>
  </si>
  <si>
    <t>Surplus Funds</t>
  </si>
  <si>
    <t>Depreciation Reserves</t>
  </si>
  <si>
    <t>Temporary Borrowings</t>
  </si>
  <si>
    <t>Grant ( Foreign)</t>
  </si>
  <si>
    <t>Allocation Deposits</t>
  </si>
  <si>
    <t>Contingency Funds</t>
  </si>
  <si>
    <t>Revenue Transfer to Provincial Councils</t>
  </si>
  <si>
    <t>Compensation</t>
  </si>
  <si>
    <t>Temporary Retention for Statutory Payments</t>
  </si>
  <si>
    <t>Grant (Domestic)-  Corporative Social Responsibility</t>
  </si>
  <si>
    <t>Name of Advance Account</t>
  </si>
  <si>
    <t>Advance Account Number</t>
  </si>
  <si>
    <t>No. of Advance Accounts</t>
  </si>
  <si>
    <t>Maximum Limits of Expenditure Rs……..</t>
  </si>
  <si>
    <t>Maximum Limits of Debit Balance Rs……..</t>
  </si>
  <si>
    <t>Maximum Limits of Liabilities Rs……..</t>
  </si>
  <si>
    <t xml:space="preserve">Debits during the year </t>
  </si>
  <si>
    <t>Credits during the year</t>
  </si>
  <si>
    <t>Balance as</t>
  </si>
  <si>
    <t>4=(1)+(2)-(3)</t>
  </si>
  <si>
    <t>In Cash</t>
  </si>
  <si>
    <t>Through Cross Entries</t>
  </si>
  <si>
    <t>Advance to     Public Officers</t>
  </si>
  <si>
    <t>Other Advances</t>
  </si>
  <si>
    <t>Miscellaneous Advances</t>
  </si>
  <si>
    <t>Code</t>
  </si>
  <si>
    <t>xxx</t>
  </si>
  <si>
    <t>Sub Total</t>
  </si>
  <si>
    <t>Programme Number given in Annual Estimates</t>
  </si>
  <si>
    <t>Total Expenditure</t>
  </si>
  <si>
    <t>Grand Total</t>
  </si>
  <si>
    <t>Chief Accounting Officer</t>
  </si>
  <si>
    <t>Accounting Officer</t>
  </si>
  <si>
    <t>Name :</t>
  </si>
  <si>
    <t>Designation :</t>
  </si>
  <si>
    <t>Date :</t>
  </si>
  <si>
    <t>Programme No. &amp; Title :</t>
  </si>
  <si>
    <t>Description of Items</t>
  </si>
  <si>
    <t>Name of Ministry / Department / District Secretariat :</t>
  </si>
  <si>
    <t>Expenditure Head No :</t>
  </si>
  <si>
    <t>Financing</t>
  </si>
  <si>
    <t>Programme 01 *</t>
  </si>
  <si>
    <t>Programme 02 *</t>
  </si>
  <si>
    <t xml:space="preserve">Net Provision   **                                                                                                                                       </t>
  </si>
  <si>
    <t xml:space="preserve">Actual Expenditure                      </t>
  </si>
  <si>
    <t xml:space="preserve">Net Provision **                                                                                                                                                                                                                                 </t>
  </si>
  <si>
    <t xml:space="preserve">Actual Expenditure                                                                    </t>
  </si>
  <si>
    <t xml:space="preserve">Net Provision **                                                                                                                           </t>
  </si>
  <si>
    <t xml:space="preserve">Actual Expenditure                          </t>
  </si>
  <si>
    <t>Percentage of Expenditure ***</t>
  </si>
  <si>
    <t xml:space="preserve"> (6÷5)X100</t>
  </si>
  <si>
    <t>Domestic Funds</t>
  </si>
  <si>
    <t>***  State the percentage without decimal</t>
  </si>
  <si>
    <t>(Financing of Capital and Recurrent expenditure according to Projects of a Programme)</t>
  </si>
  <si>
    <t>Project 1</t>
  </si>
  <si>
    <t>Project 2</t>
  </si>
  <si>
    <t>Project 3</t>
  </si>
  <si>
    <t>Programme Total/Page Total *</t>
  </si>
  <si>
    <t>Net Provision</t>
  </si>
  <si>
    <t>Actual Expenditure</t>
  </si>
  <si>
    <t>Statement of Losses and Waivers</t>
  </si>
  <si>
    <t>Statement of Losses Recovered/Written off/Waived off during the year.</t>
  </si>
  <si>
    <t>Value</t>
  </si>
  <si>
    <t>No.of Cases</t>
  </si>
  <si>
    <t>Total Amount      (Rs.)</t>
  </si>
  <si>
    <t>Below</t>
  </si>
  <si>
    <t>Over</t>
  </si>
  <si>
    <t>Classification of the cases by nature of Losses.</t>
  </si>
  <si>
    <t xml:space="preserve">Value                   (Rs.)                  </t>
  </si>
  <si>
    <t>Statement of Losses being held to be Written off/Waived off or recoverable so far</t>
  </si>
  <si>
    <t xml:space="preserve"> Age Analysis per (ii)</t>
  </si>
  <si>
    <t>Less than five years</t>
  </si>
  <si>
    <t>Amount</t>
  </si>
  <si>
    <t>5-10 years</t>
  </si>
  <si>
    <t>Over 10 years</t>
  </si>
  <si>
    <t>Classification of the cases by Nature of Losses</t>
  </si>
  <si>
    <t>Statement of losses and waivers under F.R. 109  during the year</t>
  </si>
  <si>
    <t>No. of Cases</t>
  </si>
  <si>
    <t>Value (Rs.)</t>
  </si>
  <si>
    <t>Below Rs. 25,000.00</t>
  </si>
  <si>
    <t>. . . . . . . . .   . . . . . . . . .</t>
  </si>
  <si>
    <t>Over Rs.   25,000.01</t>
  </si>
  <si>
    <t xml:space="preserve">. . . . . . . . . . . . . . </t>
  </si>
  <si>
    <t>Statement of write off from the book and recoveries under F.R. 109 during the year</t>
  </si>
  <si>
    <t>Nature of Loss</t>
  </si>
  <si>
    <t>Opening   balance which was not written off</t>
  </si>
  <si>
    <t>Value of loss</t>
  </si>
  <si>
    <t>Recoveries</t>
  </si>
  <si>
    <t>Value written off from the book</t>
  </si>
  <si>
    <t>Balance carried forward which was not written off</t>
  </si>
  <si>
    <t>Reference No. of Approval for write off from the book</t>
  </si>
  <si>
    <t>Description of Liability</t>
  </si>
  <si>
    <t>Object Code</t>
  </si>
  <si>
    <t>Financing Code</t>
  </si>
  <si>
    <t>Amount (Rs.)</t>
  </si>
  <si>
    <t>1. Ministries/Government Department</t>
  </si>
  <si>
    <t>2.  State Corporations/Statutary Boards</t>
  </si>
  <si>
    <t xml:space="preserve">Provision Transferred to the Deposit Account in terms of FR 215 (3) (b) &amp; (c) </t>
  </si>
  <si>
    <t>Name of Ministry / Department / Districr Secretariat :</t>
  </si>
  <si>
    <t>Expenditure Code :</t>
  </si>
  <si>
    <t>L/C No.</t>
  </si>
  <si>
    <t xml:space="preserve"> Particular of Vote details from which Provisions were Transfered</t>
  </si>
  <si>
    <t>Amount Transferred (Rs.)</t>
  </si>
  <si>
    <t>Project</t>
  </si>
  <si>
    <t>Sub Project</t>
  </si>
  <si>
    <t>Statement of Commitments in terms of FR 94 (2) and (3)</t>
  </si>
  <si>
    <t xml:space="preserve">Name of Ministry / Department / District Secretariat : </t>
  </si>
  <si>
    <t>Expenditure Head No. :</t>
  </si>
  <si>
    <t>Description of Commitments</t>
  </si>
  <si>
    <t>3.  Others (Private Parties)</t>
  </si>
  <si>
    <t>……………………..</t>
  </si>
  <si>
    <t xml:space="preserve">                         [  (3+4+5)   -     (6+7) ]      -    (8+9)  
</t>
  </si>
  <si>
    <t>Statement of Missing Vouchers</t>
  </si>
  <si>
    <t>Date</t>
  </si>
  <si>
    <t>Voucher No.</t>
  </si>
  <si>
    <t>Name of Payee</t>
  </si>
  <si>
    <t>Nature of Payment</t>
  </si>
  <si>
    <t>Account No.</t>
  </si>
  <si>
    <t>(Rs.)</t>
  </si>
  <si>
    <t>State if these balances were settled as at the date of signing the report and if not, reason for not setlling the balances.</t>
  </si>
  <si>
    <t>I hereby certify that the above information is true and correct.</t>
  </si>
  <si>
    <t>Statement of Claims under Reimbursable Foreign Aid</t>
  </si>
  <si>
    <t xml:space="preserve">                                                                                                                                                                                                                                                </t>
  </si>
  <si>
    <t>Name of Bank</t>
  </si>
  <si>
    <t xml:space="preserve">       </t>
  </si>
  <si>
    <t>Total ( d )</t>
  </si>
  <si>
    <t>Revenue Receipts</t>
  </si>
  <si>
    <t>Taxes on Domestic Goods &amp; Services</t>
  </si>
  <si>
    <t>Non Tax Revenue &amp; Others</t>
  </si>
  <si>
    <t>Total Revenue Receipts (A)</t>
  </si>
  <si>
    <t>Non Revenue Receipts</t>
  </si>
  <si>
    <t>Treasury Imprests</t>
  </si>
  <si>
    <t>Deposits</t>
  </si>
  <si>
    <t>Total Non Revenue Receipts (B)</t>
  </si>
  <si>
    <t>Wages, Salaries &amp; Other Employment Benefits</t>
  </si>
  <si>
    <t>Other Goods &amp; Services</t>
  </si>
  <si>
    <t>Interest Payments</t>
  </si>
  <si>
    <t>Rehabilitation &amp; Improvement of Capital Assets</t>
  </si>
  <si>
    <t>Acquisition of Capital Assets</t>
  </si>
  <si>
    <t>Acquisition of Financial Assets</t>
  </si>
  <si>
    <t>Net Assets / Equity</t>
  </si>
  <si>
    <t xml:space="preserve">    ……………………</t>
  </si>
  <si>
    <t>………………</t>
  </si>
  <si>
    <t xml:space="preserve">     …………………………………..</t>
  </si>
  <si>
    <t>Director (Finance)/ Commissioner (Finance)</t>
  </si>
  <si>
    <t>`</t>
  </si>
  <si>
    <t>Less -  Cash disbursed for:</t>
  </si>
  <si>
    <t>ACA - 2</t>
  </si>
  <si>
    <t>Revenue Accounting Officer :</t>
  </si>
  <si>
    <t>Revenue Estimate</t>
  </si>
  <si>
    <t>Revenue Collection</t>
  </si>
  <si>
    <t>Collection of Arrears Revenue</t>
  </si>
  <si>
    <t xml:space="preserve">Collected by Ministry/  Dept. </t>
  </si>
  <si>
    <t xml:space="preserve">Total </t>
  </si>
  <si>
    <t>By Cash</t>
  </si>
  <si>
    <t>Error Corrections</t>
  </si>
  <si>
    <t>1(i)</t>
  </si>
  <si>
    <t>1(ii)</t>
  </si>
  <si>
    <t>2(i)</t>
  </si>
  <si>
    <t>2(ii)</t>
  </si>
  <si>
    <t>2(iii)=2(i)+2(ii)</t>
  </si>
  <si>
    <t>4(i)</t>
  </si>
  <si>
    <t>4(ii)</t>
  </si>
  <si>
    <t>4(iii)=4(i)+4(ii)</t>
  </si>
  <si>
    <t>5=2(iii)+(3)-4(iii)</t>
  </si>
  <si>
    <t>NOTE - 1</t>
  </si>
  <si>
    <t>INCOME TAX</t>
  </si>
  <si>
    <t>Remittance Tax</t>
  </si>
  <si>
    <t xml:space="preserve">PAYE </t>
  </si>
  <si>
    <t xml:space="preserve">  On Interest</t>
  </si>
  <si>
    <t xml:space="preserve">  On Fees &amp; Other </t>
  </si>
  <si>
    <t>NOTE - 2</t>
  </si>
  <si>
    <t>TAXES ON DOMESTIC GOODS &amp; SERVICES</t>
  </si>
  <si>
    <t>1002.02.03</t>
  </si>
  <si>
    <t>1002.03.03</t>
  </si>
  <si>
    <t>1002.07.00</t>
  </si>
  <si>
    <t>Stamp Duty</t>
  </si>
  <si>
    <t>Licence Taxes and other</t>
  </si>
  <si>
    <t>Luxury Motor Vehicle Tax</t>
  </si>
  <si>
    <t>Pharmaceuticals, Equipment, Perfumes and Pharmacies Registration Fee</t>
  </si>
  <si>
    <t>1003.07.07</t>
  </si>
  <si>
    <t>Levy on Rooms of Five Star Hotels</t>
  </si>
  <si>
    <t>1003.07.08</t>
  </si>
  <si>
    <t>Company Registration Levy</t>
  </si>
  <si>
    <t>1003.07.10</t>
  </si>
  <si>
    <t>Vehicle Entitlement Levy</t>
  </si>
  <si>
    <t>1003.08.00</t>
  </si>
  <si>
    <t>Fees under the Certificate to be granted yearly to Notary Registrar of the High Court</t>
  </si>
  <si>
    <t>1003.09.00</t>
  </si>
  <si>
    <t>1003.10.00</t>
  </si>
  <si>
    <t>Total Taxes on Domestic Goods  &amp; Services</t>
  </si>
  <si>
    <t xml:space="preserve">NOTE - 3 </t>
  </si>
  <si>
    <t>TAXES ON INTERNATIONAL TRADE</t>
  </si>
  <si>
    <t xml:space="preserve">  Import Cess Levy</t>
  </si>
  <si>
    <t xml:space="preserve">  Export Cess Levy</t>
  </si>
  <si>
    <t>1001.99.00</t>
  </si>
  <si>
    <t xml:space="preserve">NOTE - 4 </t>
  </si>
  <si>
    <t xml:space="preserve"> NON-TAX REVENUE AND OTHERS</t>
  </si>
  <si>
    <t>Stores Advance Accounts (Explosive Items )</t>
  </si>
  <si>
    <t>2001.04.00</t>
  </si>
  <si>
    <t>Prisons Industrial and Agricultural Advance Account</t>
  </si>
  <si>
    <t xml:space="preserve">On-lending </t>
  </si>
  <si>
    <t>2002.05.00</t>
  </si>
  <si>
    <t>Transferring Surplus Fund from Public Enterprises</t>
  </si>
  <si>
    <t>2003.02.02</t>
  </si>
  <si>
    <t>Air Navigation Fees</t>
  </si>
  <si>
    <t xml:space="preserve">Fees under Registration of Persons </t>
  </si>
  <si>
    <t>Fees of Department of Survey</t>
  </si>
  <si>
    <t>Fees under the Fauna &amp; Flora Protection Ordinance</t>
  </si>
  <si>
    <t>2003.02.08</t>
  </si>
  <si>
    <t>Embarkation Levy</t>
  </si>
  <si>
    <t>Fees of  Department of Valuation</t>
  </si>
  <si>
    <t>2003.02.15</t>
  </si>
  <si>
    <t>2003.02.20</t>
  </si>
  <si>
    <t>Accounting &amp; Auditing Standards Cess Levy</t>
  </si>
  <si>
    <t>2003.02.21</t>
  </si>
  <si>
    <t>Fees relevant to the Ministry of Petroleum Industries</t>
  </si>
  <si>
    <t>Fines and Forfeits</t>
  </si>
  <si>
    <t>2003.03.01</t>
  </si>
  <si>
    <t>Fines and Forfeits - Customs</t>
  </si>
  <si>
    <t>2003.03.02</t>
  </si>
  <si>
    <t>Fines and Forfeits - Other</t>
  </si>
  <si>
    <t>2003.04.00</t>
  </si>
  <si>
    <t>Public Officer's Motor Cycle Premium</t>
  </si>
  <si>
    <t>Social Security Contributions</t>
  </si>
  <si>
    <t>Central Government</t>
  </si>
  <si>
    <t>2005.99.00</t>
  </si>
  <si>
    <t>National Lotteries Board and Other Transfers</t>
  </si>
  <si>
    <t>Revenue From Other Sources (b)</t>
  </si>
  <si>
    <t xml:space="preserve">Total Revenue (Note 1 - 4) </t>
  </si>
  <si>
    <t xml:space="preserve">     ……………………………………………………..</t>
  </si>
  <si>
    <t>Signature, Name and Designation of Revenue Accounting Officer</t>
  </si>
  <si>
    <t>ACA - 2(i)</t>
  </si>
  <si>
    <t xml:space="preserve">Year 1 </t>
  </si>
  <si>
    <t>Rs …………….</t>
  </si>
  <si>
    <t xml:space="preserve">Year 2 </t>
  </si>
  <si>
    <t xml:space="preserve">Year 3 </t>
  </si>
  <si>
    <t>Period</t>
  </si>
  <si>
    <t>Balance at the end of the Year</t>
  </si>
  <si>
    <t>5=(1)+(2)-[(3)+(4)]</t>
  </si>
  <si>
    <t>(1) Arrears in respect of the reporting year</t>
  </si>
  <si>
    <t>Eg:</t>
  </si>
  <si>
    <t>………….</t>
  </si>
  <si>
    <t>(2) Arrears in respect of the previous year</t>
  </si>
  <si>
    <t>(3) Arrears before the previous years</t>
  </si>
  <si>
    <t xml:space="preserve">      ……………..</t>
  </si>
  <si>
    <t xml:space="preserve"> ……………………………………………..</t>
  </si>
  <si>
    <t>Chief Accountant / Head of Finance</t>
  </si>
  <si>
    <t xml:space="preserve"> ……………..</t>
  </si>
  <si>
    <t xml:space="preserve">      ……………………………………………..</t>
  </si>
  <si>
    <t xml:space="preserve">         Chief Accountant / Head of Finance</t>
  </si>
  <si>
    <t>Ministry / Department / District Secretariat :</t>
  </si>
  <si>
    <t>Title of the Expenditure</t>
  </si>
  <si>
    <t xml:space="preserve">Supplementary Estimate Provision        </t>
  </si>
  <si>
    <t xml:space="preserve">FR 66/69 Transfers       </t>
  </si>
  <si>
    <t xml:space="preserve">Total Net Provision   </t>
  </si>
  <si>
    <t>Net Effect Savings / (Excesses)</t>
  </si>
  <si>
    <t>(6)=(4)-(5)</t>
  </si>
  <si>
    <t>(1) Recurrent</t>
  </si>
  <si>
    <t>(2) Capital</t>
  </si>
  <si>
    <t xml:space="preserve">     …………………………………………………………..</t>
  </si>
  <si>
    <t>Commissioner (Finance)</t>
  </si>
  <si>
    <t>Statement of Expenditure by Programme</t>
  </si>
  <si>
    <t xml:space="preserve"> Expenditure</t>
  </si>
  <si>
    <t xml:space="preserve">Supplementary Estimate Provision         </t>
  </si>
  <si>
    <t xml:space="preserve">FR 66/69 Transfers      </t>
  </si>
  <si>
    <t xml:space="preserve">Total Net Provision </t>
  </si>
  <si>
    <t>(9)=(6)+(7)+(8)</t>
  </si>
  <si>
    <t>(11)=(5)+(10)</t>
  </si>
  <si>
    <t>1001 - Salaries &amp; Wages</t>
  </si>
  <si>
    <t>1002 - Overtime &amp; Holiday Payments</t>
  </si>
  <si>
    <t>1003 - Other Allowances</t>
  </si>
  <si>
    <t>1101 - Domestic</t>
  </si>
  <si>
    <t>1102 - Foreign</t>
  </si>
  <si>
    <t>1201 - Stationery &amp; Office Requisites</t>
  </si>
  <si>
    <t>1202 - Fuel</t>
  </si>
  <si>
    <t>1203 - Diets &amp; Uniforms</t>
  </si>
  <si>
    <t>1204 - Medical Supplies</t>
  </si>
  <si>
    <t>1205 - Other</t>
  </si>
  <si>
    <t>1301 - Vehicles</t>
  </si>
  <si>
    <t>1302 - Plant and Machinery</t>
  </si>
  <si>
    <t>1303 - Building and Structures</t>
  </si>
  <si>
    <t>1401 - Transport</t>
  </si>
  <si>
    <t>1402 - Postal &amp; Communication</t>
  </si>
  <si>
    <t xml:space="preserve">1403 - Electricity &amp; Water </t>
  </si>
  <si>
    <t>1404 - Rents &amp; Local Taxes</t>
  </si>
  <si>
    <t>1501 - Welfare Programmes</t>
  </si>
  <si>
    <t>1502 - Retirement Benefits</t>
  </si>
  <si>
    <t>1503 - Public Institutions</t>
  </si>
  <si>
    <t>1504 - Development Subsidies</t>
  </si>
  <si>
    <t>1505 - Subscriptions and Contibutions fees</t>
  </si>
  <si>
    <t>1506 - Property Loan Interest to Public Servants</t>
  </si>
  <si>
    <t>1508 - Other</t>
  </si>
  <si>
    <t>1701 - Losses &amp; Write off</t>
  </si>
  <si>
    <t>1702 - Contingency Services</t>
  </si>
  <si>
    <t>Rehabilitation &amp; Improvements of Capital Assets</t>
  </si>
  <si>
    <t>2001 - Building &amp; Structures</t>
  </si>
  <si>
    <t>2002 - Plant, Machinery &amp; Equipment</t>
  </si>
  <si>
    <t>2003 - Vehicles</t>
  </si>
  <si>
    <t>2101 - Vehicles</t>
  </si>
  <si>
    <t>2102 - Furniture &amp; Office Equipment</t>
  </si>
  <si>
    <t>2103 - Plant, Machinery &amp; Equipment</t>
  </si>
  <si>
    <t>2104 - Buildings &amp; Structures</t>
  </si>
  <si>
    <t>2105 - Lands &amp; Land Improvements</t>
  </si>
  <si>
    <t>2108 - Capital Payment for Leased Vehicles</t>
  </si>
  <si>
    <t>2201 - Public Institutions</t>
  </si>
  <si>
    <t>2202 - Development Assistance</t>
  </si>
  <si>
    <t>2204 - Transfers Abroad</t>
  </si>
  <si>
    <t>2301 - Equity Contribution</t>
  </si>
  <si>
    <t>2302 - On-Lending</t>
  </si>
  <si>
    <t>2401 - Staff Training</t>
  </si>
  <si>
    <t>2504 Contribution to Provincial Councils</t>
  </si>
  <si>
    <t>Total Recurrent &amp; Capital Expenditure</t>
  </si>
  <si>
    <t>NOTE - 5 - OBJECT CODE WISE CLASSIFICATION OF WAGES, SALARIES &amp; OTHER EMPLOYMENT BENEFITS</t>
  </si>
  <si>
    <t>Total Expenditure on Other Goods &amp; Services (a+b+c+d)</t>
  </si>
  <si>
    <t>NOTE - 14 Capacity Building</t>
  </si>
  <si>
    <t>Variance</t>
  </si>
  <si>
    <t>2504 Contibution to Provincial Councils</t>
  </si>
  <si>
    <t>Summary of Financing the Expenditure by Programme</t>
  </si>
  <si>
    <t>Foreign  Loans</t>
  </si>
  <si>
    <t>Foreign Grants</t>
  </si>
  <si>
    <t>Reimbursable Foreign Loans</t>
  </si>
  <si>
    <t>Reimbursable Foreign Grants</t>
  </si>
  <si>
    <t>Counterpart Funds</t>
  </si>
  <si>
    <t>Foreign Loans</t>
  </si>
  <si>
    <t>Unsettled Sub Imprests</t>
  </si>
  <si>
    <t>Unsettled Imprests (Excluding Unsettled Sub Imprests)</t>
  </si>
  <si>
    <t>Treasury</t>
  </si>
  <si>
    <t>Other Sources</t>
  </si>
  <si>
    <t>Unsettled Imprests</t>
  </si>
  <si>
    <t>1(iii)</t>
  </si>
  <si>
    <t>3(i)</t>
  </si>
  <si>
    <t>3(ii)</t>
  </si>
  <si>
    <t>Security Deposits</t>
  </si>
  <si>
    <t>6000-0-0-1-…..</t>
  </si>
  <si>
    <t>6000-0-0-2-…..</t>
  </si>
  <si>
    <t>6000-0-0-4-…..</t>
  </si>
  <si>
    <t>6000-0-0-5-…..</t>
  </si>
  <si>
    <t>6000-0-0-6-…..</t>
  </si>
  <si>
    <t>6000-0-0-7-…..</t>
  </si>
  <si>
    <t>6000-0-0-8-…..</t>
  </si>
  <si>
    <t>6000-0-0-9-…..</t>
  </si>
  <si>
    <t>6000-0-0-10-…..</t>
  </si>
  <si>
    <t>6000-0-0-11-…..</t>
  </si>
  <si>
    <t>6000-0-0-12-…..</t>
  </si>
  <si>
    <t>Deposits Temporary Retained Payble to Third Parties</t>
  </si>
  <si>
    <t>6000-0-0-13-…..</t>
  </si>
  <si>
    <t>6000-0-0-14-…..</t>
  </si>
  <si>
    <t>Retention Money for Construction</t>
  </si>
  <si>
    <t>6000-0-0-16-…..</t>
  </si>
  <si>
    <t>6000-0-0-17-…..</t>
  </si>
  <si>
    <t>6000-0-0-18-…..</t>
  </si>
  <si>
    <t>6000-0-0-19-…..</t>
  </si>
  <si>
    <t>Funds Received for Reimburesement of  Expenditure</t>
  </si>
  <si>
    <t>6000-0-0-20-…..</t>
  </si>
  <si>
    <t>Minimum Limits of Receipts Rs……..</t>
  </si>
  <si>
    <t>Note-(i)</t>
  </si>
  <si>
    <t>(Losses under F.R. 106 and F.R. 113)</t>
  </si>
  <si>
    <t>Note-(ii)</t>
  </si>
  <si>
    <t>…………………………………………………</t>
  </si>
  <si>
    <t>Note-(v)</t>
  </si>
  <si>
    <t>Note-(vi)</t>
  </si>
  <si>
    <t xml:space="preserve">          Chief Financial Officer/Chief Accountant/Director(Finance)/Commissioner(Finance)</t>
  </si>
  <si>
    <t xml:space="preserve">          Date :</t>
  </si>
  <si>
    <t xml:space="preserve">                                         Chief Financial Officer/Chief Accountant/Director(Finance)/Commissioner(Finance)</t>
  </si>
  <si>
    <t xml:space="preserve">                                         Date :</t>
  </si>
  <si>
    <t>Chief Financial Officer/ Chief Accountant/</t>
  </si>
  <si>
    <t>Signature and Name of Chief Financial Officer /</t>
  </si>
  <si>
    <t>Signature and Name of  Chief Financial Officer/</t>
  </si>
  <si>
    <t xml:space="preserve">         Signature and Name of  Chief Financial Officer/</t>
  </si>
  <si>
    <t>Chief Financial Officer /Chief Accountant/Director (Finance)/</t>
  </si>
  <si>
    <t>Chief Financial Officer /Chief Accountant/</t>
  </si>
  <si>
    <t>…………</t>
  </si>
  <si>
    <t>Grand Total (Notes 5 to 15)</t>
  </si>
  <si>
    <t>Note - Excluding losses and waivers to be accounted in Note(i), only any other losses and waivers under F.R.109 should be included in this format.</t>
  </si>
  <si>
    <t>Deposit Account No.</t>
  </si>
  <si>
    <t>ACA -1</t>
  </si>
  <si>
    <t>ACA - 1(i)</t>
  </si>
  <si>
    <t>ACA - 1(ii)</t>
  </si>
  <si>
    <t>ACA - 1(iii)</t>
  </si>
  <si>
    <t>ACA-2(ii)</t>
  </si>
  <si>
    <t>ACA-2(iii)</t>
  </si>
  <si>
    <t>ACA - 2(v)</t>
  </si>
  <si>
    <t>ACA-3</t>
  </si>
  <si>
    <t>ACA -4</t>
  </si>
  <si>
    <t>ACA- 5</t>
  </si>
  <si>
    <t xml:space="preserve">  ACA-1</t>
  </si>
  <si>
    <t xml:space="preserve"> ACA-2(ii)</t>
  </si>
  <si>
    <t>1004.04.01</t>
  </si>
  <si>
    <t>1004.04.02</t>
  </si>
  <si>
    <t>1002.05.05</t>
  </si>
  <si>
    <t>Lottery</t>
  </si>
  <si>
    <t>1003.07.09</t>
  </si>
  <si>
    <t>Carbon Tax</t>
  </si>
  <si>
    <t>1003.07.11</t>
  </si>
  <si>
    <t>Capital Gain Tax</t>
  </si>
  <si>
    <t>2003.05.00</t>
  </si>
  <si>
    <t>Treasury Bonds Premium</t>
  </si>
  <si>
    <t>2003.06.00</t>
  </si>
  <si>
    <t>1408 Lease Rental for Vehicles Procured under Operational Leasing</t>
  </si>
  <si>
    <t>1409 Other</t>
  </si>
  <si>
    <t>1408 - Lease Rental for Vehicles Procured under Operational Leasing</t>
  </si>
  <si>
    <t>1409 - Other</t>
  </si>
  <si>
    <t>1603 - Discounts on Treasury Bills and Treasury Bonds</t>
  </si>
  <si>
    <t>1703 - Implementation of the Official Languages Policy</t>
  </si>
  <si>
    <t>2106 - Software Development</t>
  </si>
  <si>
    <t>2205 - Capital Grants to Non-Public Institution</t>
  </si>
  <si>
    <t>2505 - Procument Preparedness</t>
  </si>
  <si>
    <t>2506 - Infrastructure Development</t>
  </si>
  <si>
    <t>2507 - Research and Development</t>
  </si>
  <si>
    <t>2509 - Other</t>
  </si>
  <si>
    <t>1603 Discounts on Treasury Bills and Treasury Bonds</t>
  </si>
  <si>
    <t>2106 Software Development</t>
  </si>
  <si>
    <t>2505 Procument Preparedness</t>
  </si>
  <si>
    <t>2506 Infrastructure Development</t>
  </si>
  <si>
    <t>2507 Research and Development</t>
  </si>
  <si>
    <t>2509 Other</t>
  </si>
  <si>
    <t>2205 Capital Grants to Non-Public Institution</t>
  </si>
  <si>
    <t>1703 Implementation of the Official Languages Policy</t>
  </si>
  <si>
    <t>**    Allocations, reffered to 4th column of ACA-2</t>
  </si>
  <si>
    <t>Original Revenue Estimate</t>
  </si>
  <si>
    <t>Revised Revenue Estimate</t>
  </si>
  <si>
    <t>Variance as a % of Original Revenue Estimate</t>
  </si>
  <si>
    <t>Difference between Revised Revenue Estimate and Actual Revenue</t>
  </si>
  <si>
    <t>Variance as a % of Revised Revenue Estimate</t>
  </si>
  <si>
    <t>Original Expenditure Estimate</t>
  </si>
  <si>
    <t>Revised Expenditure Estimate</t>
  </si>
  <si>
    <t>Variance as a % of Original Expenditure Estimate</t>
  </si>
  <si>
    <t>(7)= (5)+(6)</t>
  </si>
  <si>
    <t>(8)=(4)-(7)</t>
  </si>
  <si>
    <t>(9)=(8)/(4)*100</t>
  </si>
  <si>
    <t>Note-(vii)</t>
  </si>
  <si>
    <t>Note-(viii)</t>
  </si>
  <si>
    <t>Name of the Person/Institution</t>
  </si>
  <si>
    <t>Name of the Person/Institution (To be identified at the time of Transfering the Provision to Deposit Accounts.) *</t>
  </si>
  <si>
    <t xml:space="preserve">Expenditure as per the Cash Book               </t>
  </si>
  <si>
    <t>ACA -F</t>
  </si>
  <si>
    <t>ACA-C</t>
  </si>
  <si>
    <t>ACA-P</t>
  </si>
  <si>
    <t>Provide additional provisions  under the Section 6 of the Appropriation Act</t>
  </si>
  <si>
    <t>programme Title :</t>
  </si>
  <si>
    <t>Project Title :</t>
  </si>
  <si>
    <t>Programme No:</t>
  </si>
  <si>
    <t>project No:</t>
  </si>
  <si>
    <t>Sub Project No:</t>
  </si>
  <si>
    <t>Object Code No:</t>
  </si>
  <si>
    <t>Savings/Excess</t>
  </si>
  <si>
    <t>Allocation issued to Other Expenditure Heads for Recurrent Expenditure from the vote of Budgetary Support Services and Contigent Liabilities during the year</t>
  </si>
  <si>
    <t>Name of the Ministry / Department / District Secretariat which provisions were given</t>
  </si>
  <si>
    <t>Authority No :</t>
  </si>
  <si>
    <t>Amount allocated</t>
  </si>
  <si>
    <t>Total amount allocated under this Expenditure Head</t>
  </si>
  <si>
    <t>Programme Title :</t>
  </si>
  <si>
    <t>Programme No :</t>
  </si>
  <si>
    <t>project No :</t>
  </si>
  <si>
    <t>Sub Project No :</t>
  </si>
  <si>
    <t>Object Code :</t>
  </si>
  <si>
    <t>,</t>
  </si>
  <si>
    <t>Allocation issued to Other Expenditure Heads for Capital Expenditure from the vote of Budgetary Support Services and Contigent Liabilities during the year</t>
  </si>
  <si>
    <t>Hed No :</t>
  </si>
  <si>
    <t>Name of the Ministry/ Department / District Secretariat which provisions were given</t>
  </si>
  <si>
    <t xml:space="preserve">Amount allocated </t>
  </si>
  <si>
    <t>Total amount allocated under this Expenditure Head.</t>
  </si>
  <si>
    <t>ACA - 2(a)</t>
  </si>
  <si>
    <t>(8)=(6)-(7)</t>
  </si>
  <si>
    <t>1002.13.00</t>
  </si>
  <si>
    <t>Tax on Sale of Motor Vehicles</t>
  </si>
  <si>
    <t>Registration Fees relevent to the Department of Registrar General</t>
  </si>
  <si>
    <t>Licence Fees relevent to the Dept. of Fisheries &amp; Aquatic Resources</t>
  </si>
  <si>
    <t>Revenue From Other Sources (a)</t>
  </si>
  <si>
    <t xml:space="preserve">Service Charges of Government Press </t>
  </si>
  <si>
    <t>Legal Fees from Corporations &amp; Statutory Bodies</t>
  </si>
  <si>
    <t>Air Craft Rentals</t>
  </si>
  <si>
    <t>Total  Non - Tax Revenue  &amp; Other Revenue (a) + (b)</t>
  </si>
  <si>
    <t>1406 - Interest Payment for Leased vehicles</t>
  </si>
  <si>
    <t>1406 Interest Payment for Leased vehicles</t>
  </si>
  <si>
    <t>ACA - 2(iv)</t>
  </si>
  <si>
    <t>Expenditure Head No:</t>
  </si>
  <si>
    <t>Programme No. &amp; Title:</t>
  </si>
  <si>
    <t>Head</t>
  </si>
  <si>
    <t>Programme</t>
  </si>
  <si>
    <t>Liability Date</t>
  </si>
  <si>
    <t>Commitments are contracts or written agreements which have been entered in to with the external parties in order to obtain goods and services during the respective accounting year, although the relevant assets or services have not been received.</t>
  </si>
  <si>
    <t xml:space="preserve">    1. Ministries/Government Departments</t>
  </si>
  <si>
    <t xml:space="preserve">    2. State Corporations/Statutory Boards</t>
  </si>
  <si>
    <t xml:space="preserve">    3. Private Parties</t>
  </si>
  <si>
    <t>Total of Reimbursement Claims outstanding as at the date of presenting the Financial Statements</t>
  </si>
  <si>
    <t>Foreign Financing Related Domestic-</t>
  </si>
  <si>
    <t>Co-Financing</t>
  </si>
  <si>
    <t>(Only for the Department of National Budget)</t>
  </si>
  <si>
    <t>(Only  for the Department of National Budget)</t>
  </si>
  <si>
    <t xml:space="preserve">                                                                                                                           (Only  for theDepartment of National Budget)</t>
  </si>
  <si>
    <t xml:space="preserve">                                                                                                                                        (Only for the Department of National Budget) </t>
  </si>
  <si>
    <t>Statement of Liabilities - (i)</t>
  </si>
  <si>
    <t>Statement of Liabilities - (ii)</t>
  </si>
  <si>
    <t>………………………..</t>
  </si>
  <si>
    <t>9188-250-0-1-0-1</t>
  </si>
  <si>
    <t>..................</t>
  </si>
  <si>
    <t>9188-250-0-2-0-1</t>
  </si>
  <si>
    <t>4=1+3-(2)</t>
  </si>
  <si>
    <t>9189-250-0-1-0-1</t>
  </si>
  <si>
    <t>9189-250-0-2-0-1</t>
  </si>
  <si>
    <t>ACA- 5(a)</t>
  </si>
  <si>
    <t>ACA- 5(b)</t>
  </si>
  <si>
    <t>Advance Number</t>
  </si>
  <si>
    <t>Project Description</t>
  </si>
  <si>
    <t>Paid Date</t>
  </si>
  <si>
    <t>Paid Amount (Rs.)</t>
  </si>
  <si>
    <t>(1) Rent Advance</t>
  </si>
  <si>
    <t>(2) Work Advance</t>
  </si>
  <si>
    <t>Eg.</t>
  </si>
  <si>
    <t>Grand Total (a)+(b)</t>
  </si>
  <si>
    <t xml:space="preserve">                                Ministry / Department / District Secretariat :</t>
  </si>
  <si>
    <t>Recoveries (Dr.)</t>
  </si>
  <si>
    <t>Paid (Cr.)</t>
  </si>
  <si>
    <t>ACA-2(a)(i)</t>
  </si>
  <si>
    <t>ACA-2(a)(ii)</t>
  </si>
  <si>
    <t>ACA-2(a)(iii)</t>
  </si>
  <si>
    <t>ACA-2(a)(iv)</t>
  </si>
  <si>
    <t>Provision transferred to any other Expenditure Heads in year (see ACA-2(a)(iv)</t>
  </si>
  <si>
    <t>*      Please include figures under each programme according to ACA 2(v)</t>
  </si>
  <si>
    <t>Month of Last Bank Reconciliation Prepared</t>
  </si>
  <si>
    <t xml:space="preserve">Rent and Work Advance Reserve </t>
  </si>
  <si>
    <t>ACA-5(b)</t>
  </si>
  <si>
    <t xml:space="preserve">                  (Only for theDepartment of National Budget)</t>
  </si>
  <si>
    <t>For Previous Year</t>
  </si>
  <si>
    <t>For Current Year</t>
  </si>
  <si>
    <t>Net Worth to Treasury</t>
  </si>
  <si>
    <t>PP&amp;E are measured at a cost and revaluation model is applied when cost model is not applicable.</t>
  </si>
  <si>
    <t>1)  </t>
  </si>
  <si>
    <t>2)</t>
  </si>
  <si>
    <t>5)</t>
  </si>
  <si>
    <t>Reporting Period</t>
  </si>
  <si>
    <t>Cash and Cash Equivalents</t>
  </si>
  <si>
    <t>Property, Plant and Equipment Reserve</t>
  </si>
  <si>
    <t>Recognition and Measurement of Property, Plant and Equipment (PP&amp;E)</t>
  </si>
  <si>
    <t>6)</t>
  </si>
  <si>
    <t>Recognition of Revenue</t>
  </si>
  <si>
    <t xml:space="preserve">An item of Property, Plant and Equipment is recognized when it is probable that future economic benefit associated with the assets will flow to the entity and the cost of the assets can be reliably measured. </t>
  </si>
  <si>
    <t>3)</t>
  </si>
  <si>
    <t>4)  </t>
  </si>
  <si>
    <t>Basis of Measurement</t>
  </si>
  <si>
    <t>The figures of the Financial Statements are presented in Sri Lankan rupees rounded to the nearest rupee.</t>
  </si>
  <si>
    <t>The Financial Statements have been prepared on historical cost modified by the revaluation of certain assets and accounted on a modified cash basis, unless otherwise specified.</t>
  </si>
  <si>
    <t>Recoveries from Advance</t>
  </si>
  <si>
    <t>Advance Payments</t>
  </si>
  <si>
    <t>Deposit Received</t>
  </si>
  <si>
    <t>Deposit Payments</t>
  </si>
  <si>
    <t>Maximum Commitment Ceiling In terms of FR 94(2) Provisions (Rs.)</t>
  </si>
  <si>
    <t>Total Cost Estimate In terms of FR 94(3) (Rs.)</t>
  </si>
  <si>
    <t xml:space="preserve">       ………………………………………………………………………</t>
  </si>
  <si>
    <t>Note(iv)</t>
  </si>
  <si>
    <t>1507 - Grants to Provincial Councils</t>
  </si>
  <si>
    <t>Interest Payment and Discounts</t>
  </si>
  <si>
    <t>1601 - Interest Payment for Domestic Debt</t>
  </si>
  <si>
    <t>1602 - Interest Payment for Foreign Debt</t>
  </si>
  <si>
    <t>2203 - Grants to Provincial Councils</t>
  </si>
  <si>
    <t>1507 Grants to Provincial Councils</t>
  </si>
  <si>
    <t>1601 Interest Payment for Domestic Debt</t>
  </si>
  <si>
    <t>1602 Interest Payment for Foreign Debt</t>
  </si>
  <si>
    <t>2203 Grants to Provincial Councils</t>
  </si>
  <si>
    <t>Foreign Finance Associated Cost</t>
  </si>
  <si>
    <t>1002.14.00</t>
  </si>
  <si>
    <t>1002.15.00</t>
  </si>
  <si>
    <t>Cellular Tower Levy</t>
  </si>
  <si>
    <t>SMS Advertising Levy</t>
  </si>
  <si>
    <t>1003.11.00</t>
  </si>
  <si>
    <t>Remittance Fee</t>
  </si>
  <si>
    <t>1004.05.00</t>
  </si>
  <si>
    <t>Divestiture Proceeds</t>
  </si>
  <si>
    <t>Sale of Capital Assets</t>
  </si>
  <si>
    <t>2006.02.01</t>
  </si>
  <si>
    <t>Vehicles</t>
  </si>
  <si>
    <t>2006.02.02</t>
  </si>
  <si>
    <t>2006.01.00</t>
  </si>
  <si>
    <t>2006.02.00</t>
  </si>
  <si>
    <t>2006.04.00</t>
  </si>
  <si>
    <t>Recovery of Loans</t>
  </si>
  <si>
    <t>Telecommunications Levy</t>
  </si>
  <si>
    <t>Teledramas, Films and Commercials Levy</t>
  </si>
  <si>
    <t>Debt Repayment Levy</t>
  </si>
  <si>
    <t>Migrating Tax</t>
  </si>
  <si>
    <t>Registration Fees on Motor Vehicle Transfers the Issuing Motor Vehicle Permits on Concessionary Terms</t>
  </si>
  <si>
    <t>Fees on Local Sale of Garments</t>
  </si>
  <si>
    <t>Fees relevant to the Botanical and Gardens</t>
  </si>
  <si>
    <t>Revenue from the United Nations Peacekeeping Operations</t>
  </si>
  <si>
    <t>Capital Revenue</t>
  </si>
  <si>
    <t>ACA-5/5(a)</t>
  </si>
  <si>
    <t>Imprest Settlement to Treasury</t>
  </si>
  <si>
    <t>Exchange and non exchange revenues are recognised on the cash receipts during the accounting period irrespective of relevant revenue period.</t>
  </si>
  <si>
    <t>Refund from Revenue</t>
  </si>
  <si>
    <t>Revenue Description</t>
  </si>
  <si>
    <t>Waived off Arrears of Revenue</t>
  </si>
  <si>
    <t>Arrears of the Reporting year</t>
  </si>
  <si>
    <t>Net Revenue collection for three preceeding years</t>
  </si>
  <si>
    <t>Signature of Revenue Accounting Officer</t>
  </si>
  <si>
    <t>Name  of Revenue Accounting Officer:</t>
  </si>
  <si>
    <t>Designation  of Revenue Accounting Officer:</t>
  </si>
  <si>
    <t>Explanation for the Variances between Original Revenue Estimate and Revised Revenue Estimate</t>
  </si>
  <si>
    <t>Reasons for the Variance</t>
  </si>
  <si>
    <t xml:space="preserve">Annual Budgetory Provision    </t>
  </si>
  <si>
    <t>Explanation for the variation between Total Net Provision allocated under the vote of Budgetary Support Services and Contingent Liabilities as per the section 6 of the Appropriation Act to meet Recurrent Expenditure of any other Expenditure Heads and the Actual transfers</t>
  </si>
  <si>
    <t>Financing Code:</t>
  </si>
  <si>
    <t xml:space="preserve">Total Authorized Net Provision </t>
  </si>
  <si>
    <t>Provision Transferred to any Other Expenditure Heads with in the year (see ACA-2(a)(ii))</t>
  </si>
  <si>
    <t>Please attach supplementary pages if the space is not sufficient</t>
  </si>
  <si>
    <t>* Total of the last page should be equal to the programme total , if an extra pages are added to each programme.</t>
  </si>
  <si>
    <t>Serial No.</t>
  </si>
  <si>
    <t>Explanation for the variation between Total Net Provision allocated under the vote of Budgetary Support Services and Contingent Liabilities as per the section 6 of the Appropriation Act to meet Capital Expenditure of any other Expenditure Heads and the Actual Transfers</t>
  </si>
  <si>
    <t>Note-  Details on losses under F.R.106 and waives under F.R. 113 accounted under object code no 1701 and such losses and waivers expected to be accounted in coming years should be included.</t>
  </si>
  <si>
    <t xml:space="preserve">                                                                                           Chief Financial Officer /Chief Accountant/Director (Finance)/</t>
  </si>
  <si>
    <t xml:space="preserve">                                                                                                    Commissioner (Finance)</t>
  </si>
  <si>
    <t xml:space="preserve">                                                                                               …………………………………………………………..</t>
  </si>
  <si>
    <t xml:space="preserve">                                                                                            Date :</t>
  </si>
  <si>
    <t>……………………………………………………..</t>
  </si>
  <si>
    <t>Explanation for the Variances between Actual Revenue and Revised Revenue Estimate</t>
  </si>
  <si>
    <t>Explanation for the Variances between Original Expenditure and Revised Expenditure Estimates</t>
  </si>
  <si>
    <t xml:space="preserve">    ……………..</t>
  </si>
  <si>
    <t>Balance at the Beginning of the year</t>
  </si>
  <si>
    <t>ACA-5</t>
  </si>
  <si>
    <t>Se: No</t>
  </si>
  <si>
    <t>Format No</t>
  </si>
  <si>
    <t>Name of The Format</t>
  </si>
  <si>
    <t>Statement of Losses and Waivers (Losses under F.R. 106 and F.R. 113)</t>
  </si>
  <si>
    <t>Statement of write off from books (Statement of losses and waivers under F.R. 109  during the year and Statement of write off from the book and recoveries under F.R. 109 during the year)</t>
  </si>
  <si>
    <t xml:space="preserve">Statement of Liabilities - (ii) Provision Transferred to the Deposit Account in terms of FR 215 (3) (b) &amp; (c) </t>
  </si>
  <si>
    <t>(2020)</t>
  </si>
  <si>
    <t>Budget 2021</t>
  </si>
  <si>
    <t>Balance as per Bank Statement as at 31/12/2021</t>
  </si>
  <si>
    <t>Balance as Per Cash Book as at 31/12/2021</t>
  </si>
  <si>
    <t>Total Value of Cheques not yet Presented to Bank as at 31/12/2021 (if exceeds 6 months)</t>
  </si>
  <si>
    <t>Provision in Estimates - 2021 under Reimbursable Foreign Aid including Supplimentary provisions</t>
  </si>
  <si>
    <t>Total Expenditure disbursed during the year 2021, against (I) above</t>
  </si>
  <si>
    <t>Total of Reimbursement Cliams outstanding as at 01st January 2021</t>
  </si>
  <si>
    <t>Total of Reimbursement Claims made during the year 2021, in respect of years 2020 &amp; prior years (if any)</t>
  </si>
  <si>
    <t>Total of Reimbursement Claims made during the year 2021, in respect of year 2021</t>
  </si>
  <si>
    <t>Balance as at 01.01.2021 (Rs.)</t>
  </si>
  <si>
    <t>During the Year 2021</t>
  </si>
  <si>
    <t>Balance as at 31.12.2021 (Rs.)</t>
  </si>
  <si>
    <t>Recoveries During the Year 2021</t>
  </si>
  <si>
    <t>Balance as at 1st January 2021</t>
  </si>
  <si>
    <t>Balance as per Treasury Books as at 31st December 2021</t>
  </si>
  <si>
    <t>Balance as at 31st December 2021</t>
  </si>
  <si>
    <t>Balance as per Treasury Book as at 31st December 2021</t>
  </si>
  <si>
    <t>Imprest Balance as at 1st January 2021</t>
  </si>
  <si>
    <t>Imprest Balance as at 31st December 2021</t>
  </si>
  <si>
    <t>Imprest Balance as at 31st December 2021 as per Treasury Books</t>
  </si>
  <si>
    <t>Statement of Revenue for the period ended 31st December 2021</t>
  </si>
  <si>
    <t>Statement of  Arrears of Revenue for the period ended 31st December 2021</t>
  </si>
  <si>
    <t>Summary of Expenditure by Programme for the period ended 31st December 2021</t>
  </si>
  <si>
    <t>for the period ended 31st December 2021</t>
  </si>
  <si>
    <t>The Status Report as at 31/12/2021 on Bank Accounts opened</t>
  </si>
  <si>
    <t>for the Period ended 31st December 2021</t>
  </si>
  <si>
    <t>As at 31st December 2021</t>
  </si>
  <si>
    <t>Statement of Non Financial Assets - 2021</t>
  </si>
  <si>
    <t>Statement of Deposit Accounts as at 31st December 2021</t>
  </si>
  <si>
    <t>Statement of Expenditure for the period ended 31st December 2021</t>
  </si>
  <si>
    <t xml:space="preserve">      (1) Remitted to the Treasury but not updated cash book balance as at 31/12/2021</t>
  </si>
  <si>
    <t>Total of Claims disallowed by the Donor, during 2021 (if any), in respect of Claims 2020 or prior years (if any)</t>
  </si>
  <si>
    <t>Total of Claims disallowed by the Donor, during 2021 (if any), in respect of Claims 2021</t>
  </si>
  <si>
    <t>Total of Reimbursements received during the year 2021, in respect of years 2020 or prior years</t>
  </si>
  <si>
    <t>Total of Reimbursements received during the year 2021, in respect of years 2021</t>
  </si>
  <si>
    <t>Total of reimbursement Claims outstanding as at 31st December 2021</t>
  </si>
  <si>
    <t>Total of Reimbursement Claims made after 31/12/2021 in respect of 2021 up to the finalization of theFinancial Statements</t>
  </si>
  <si>
    <t>Total of Reimbursement received after 31/12/2021 up to the finalization of the Financial Statements</t>
  </si>
  <si>
    <t>(2018)</t>
  </si>
  <si>
    <t>(2019)</t>
  </si>
  <si>
    <t>Relevant</t>
  </si>
  <si>
    <t>Not relevant</t>
  </si>
  <si>
    <t>Remarks</t>
  </si>
  <si>
    <t xml:space="preserve">Net Revenue For the Period 2021 </t>
  </si>
  <si>
    <t>Total Expenditure for the Period  2021</t>
  </si>
  <si>
    <t>Total Revenue Receipts &amp; Non Revenue Receipts C = (A)+(B)</t>
  </si>
  <si>
    <t>Net Revenue Receipts &amp; Non Revenue Receipts E = (C)-(D)</t>
  </si>
  <si>
    <t xml:space="preserve">Total Recurrent Expenditure (F) </t>
  </si>
  <si>
    <t>Total Capital Expenditure (G)</t>
  </si>
  <si>
    <t>Total Expenditure I = (F+G+H)</t>
  </si>
  <si>
    <t>ACA-D</t>
  </si>
  <si>
    <t>Revenue Collected on behalf of Other Revenue Heads</t>
  </si>
  <si>
    <t xml:space="preserve">Expenditure incurred on behalf of Other Heads </t>
  </si>
  <si>
    <t xml:space="preserve">Purchase or Construction  of Physical Assets &amp; Acquisition of Other Investment </t>
  </si>
  <si>
    <t>Total Cash generated from Operations  (A)</t>
  </si>
  <si>
    <t>Total Cash disbursed for Operations  (B)</t>
  </si>
  <si>
    <t>Total Cash generated from Investing Activities (D)</t>
  </si>
  <si>
    <t>NET CASH FLOW FROM INVESTING ACTIVITIES( F)=(D)-(E)</t>
  </si>
  <si>
    <t>NET CASH FLOWS FROM OPERATING &amp; INVESTMENT ACTIVITIES (G)=( C) + (F)</t>
  </si>
  <si>
    <t>Total Cash generated from Financing Activities (H)</t>
  </si>
  <si>
    <t>NET CASH FLOW FROM FINANCING ACTIVITIES (J)=(H)-(I)</t>
  </si>
  <si>
    <t>Total Cash disbursed for Financing Activities (I)</t>
  </si>
  <si>
    <r>
      <t>Opening Cash Balance as at  01</t>
    </r>
    <r>
      <rPr>
        <b/>
        <vertAlign val="superscript"/>
        <sz val="12"/>
        <rFont val="Times New Roman"/>
        <family val="1"/>
      </rPr>
      <t>st</t>
    </r>
    <r>
      <rPr>
        <b/>
        <sz val="12"/>
        <rFont val="Times New Roman"/>
        <family val="1"/>
      </rPr>
      <t xml:space="preserve"> January </t>
    </r>
  </si>
  <si>
    <r>
      <t>Closing Cash Balance as at 31</t>
    </r>
    <r>
      <rPr>
        <b/>
        <vertAlign val="superscript"/>
        <sz val="12"/>
        <rFont val="Times New Roman"/>
        <family val="1"/>
      </rPr>
      <t>st</t>
    </r>
    <r>
      <rPr>
        <b/>
        <sz val="12"/>
        <rFont val="Times New Roman"/>
        <family val="1"/>
      </rPr>
      <t xml:space="preserve"> December</t>
    </r>
  </si>
  <si>
    <t>Summary of Expenditure by Programme for the period ended 31st December 2021 (Only for the use of Department of National Budget)</t>
  </si>
  <si>
    <t>Explanation for the variation between Total Net Provision allocated under the vote of Budgetary Support Services and Contingent Liabilities as per the section 6 of the Appropriation Act to meet Recurrent Expenditure of any other Expenditure Heads and the Actual transfers (Only for the use of Department of National Budget)</t>
  </si>
  <si>
    <t>Allocation issued to Other Expenditure Heads for Recurrent Expenditure from the vote of Budgetary Support Services and Contingent Liabilities during the year (Only for the use of Department of National Budget)</t>
  </si>
  <si>
    <t>Explanation for the variation between Total Net Provision allocated under the vote of Budgetary Support Services and Contingent Liabilities as per the section 6 of the Appropriation Act to meet Capital Expenditure of any other Expenditure Heads and the Actual Transfers (Only for the use of Department of National Budget)</t>
  </si>
  <si>
    <t>Allocation issued to Other Expenditure Heads for Capital Expenditure from the vote of Budgetary Support Services and Contingent Liabilities during the year (Only for the use of Department of National Budget)</t>
  </si>
  <si>
    <t>The Status Report as at 31/12/2021 on Bank Accounts opened in terms of Treasury Operation Circular No. 3/2015 of 23/10/2015</t>
  </si>
  <si>
    <t>Statement of Liabilities - (i) Statement of Commitments in terms of FR 94(2) and 94(3)</t>
  </si>
  <si>
    <t>This reserve account is the corresponding account of Property Plant and Equipment.</t>
  </si>
  <si>
    <r>
      <t>The reporting period for these Financial Statements is from 01</t>
    </r>
    <r>
      <rPr>
        <vertAlign val="superscript"/>
        <sz val="16"/>
        <color indexed="8"/>
        <rFont val="Times New Roman"/>
        <family val="1"/>
      </rPr>
      <t>st</t>
    </r>
    <r>
      <rPr>
        <sz val="16"/>
        <color indexed="8"/>
        <rFont val="Times New Roman"/>
        <family val="1"/>
      </rPr>
      <t xml:space="preserve"> January to 31</t>
    </r>
    <r>
      <rPr>
        <vertAlign val="superscript"/>
        <sz val="16"/>
        <color indexed="8"/>
        <rFont val="Times New Roman"/>
        <family val="1"/>
      </rPr>
      <t>st</t>
    </r>
    <r>
      <rPr>
        <sz val="16"/>
        <color indexed="8"/>
        <rFont val="Times New Roman"/>
        <family val="1"/>
      </rPr>
      <t xml:space="preserve"> December 2021.</t>
    </r>
  </si>
  <si>
    <t>2003.08.00</t>
  </si>
  <si>
    <t>Sale of Hydro Power</t>
  </si>
  <si>
    <t>Expenditure incurred by Other Ministry/Dept.  Under the FR. 208 (As per the Treasury Printouts)</t>
  </si>
  <si>
    <t>Name of Special Expenditure Unit/Ministry/Department/District Secretariat:</t>
  </si>
  <si>
    <t>Commitment (Rs.)</t>
  </si>
  <si>
    <t>Commitment Balance (Rs.)</t>
  </si>
  <si>
    <t>Liability Amount (Rs.)</t>
  </si>
  <si>
    <t>Revised Liability (Rs.)</t>
  </si>
  <si>
    <t>Paid Liability (Rs.)</t>
  </si>
  <si>
    <t>Liability Balance (Rs.)</t>
  </si>
  <si>
    <t>Note (iii)</t>
  </si>
  <si>
    <t>Liabilities are transactions of which payments have not been made to the relevant parties, although goods, services or assets and  services pertaining to construction contracts have been received during the respective accounting year.</t>
  </si>
  <si>
    <t>Director (Finance)/Commissioner (Finance)</t>
  </si>
  <si>
    <t xml:space="preserve">     ……………………………………………</t>
  </si>
  <si>
    <t xml:space="preserve">            Signature and Name of  Chief Financial Officer /Chief Accountant / Head of Finance</t>
  </si>
  <si>
    <t xml:space="preserve">            …………………………………………………………….</t>
  </si>
  <si>
    <t>Remittance to the Treasury (D)</t>
  </si>
  <si>
    <t>List of Relevant Formats &amp; Annexures for the Reporting Entity</t>
  </si>
  <si>
    <t>Annexure I</t>
  </si>
  <si>
    <t xml:space="preserve">            ………………………………….</t>
  </si>
  <si>
    <t>Balance as at 31st December J = (E-I)</t>
  </si>
  <si>
    <t>Imprest Balance  as at 31st December</t>
  </si>
  <si>
    <t>ACA-7</t>
  </si>
  <si>
    <t xml:space="preserve">Imprest Balance as at 31st December 2021 as per Entity Books </t>
  </si>
  <si>
    <t>3(iii)=3(i)+3(ii)</t>
  </si>
  <si>
    <t>Cash Remit to Treasury</t>
  </si>
  <si>
    <t>5=1(iii)+2(iii)-3(iii)</t>
  </si>
  <si>
    <t>*5</t>
  </si>
  <si>
    <t>* This Balance should be shown in the Statement of Financial Performance</t>
  </si>
  <si>
    <t>1. Please show reasons for difference between 4 and 6 above .</t>
  </si>
  <si>
    <t>Unsettled Imprest Balance</t>
  </si>
  <si>
    <t>Less:</t>
  </si>
  <si>
    <t>Imprest Adjustment Balance as at 31st December 2021</t>
  </si>
  <si>
    <t xml:space="preserve">Other Main Ledger Receipts </t>
  </si>
  <si>
    <t>Statement of Imprest Account for the year 2021</t>
  </si>
  <si>
    <t xml:space="preserve">Statement of Imprest Reconciliation </t>
  </si>
  <si>
    <t>Comittment No.</t>
  </si>
  <si>
    <r>
      <rPr>
        <b/>
        <sz val="11"/>
        <color indexed="8"/>
        <rFont val="Times New Roman"/>
        <family val="1"/>
      </rPr>
      <t>*</t>
    </r>
    <r>
      <rPr>
        <sz val="11"/>
        <color indexed="8"/>
        <rFont val="Times New Roman"/>
        <family val="1"/>
      </rPr>
      <t>Nature of payments/Liabilities should be recognized separately as follows.</t>
    </r>
  </si>
  <si>
    <t>2. State Corporations/Statutary Boards</t>
  </si>
  <si>
    <t>3. Others (Private Parties)</t>
  </si>
  <si>
    <t>Item Code</t>
  </si>
  <si>
    <t>(2)=(1)-(3)</t>
  </si>
  <si>
    <t>Statement of Commitments and Liabilities as at 31st December</t>
  </si>
  <si>
    <t xml:space="preserve">Balance as per the Imprest Reconciliation Statement </t>
  </si>
  <si>
    <t>* Any Items can be added in addition to the above mentioned items if appilicable.</t>
  </si>
  <si>
    <t>Statement of Summary of Financing the Expenditure by Programme</t>
  </si>
  <si>
    <t xml:space="preserve">Statement of Financing of Expenditure of Each Programme by Projects </t>
  </si>
  <si>
    <t>Statement of Advance Accounts as at 31st December 2021</t>
  </si>
  <si>
    <t>Statement of Rent and Work Advance Accounts as at 31st December 2021</t>
  </si>
  <si>
    <t>Statement of Rent and Work Advance Reserve Accounts as at 31st December 2021</t>
  </si>
  <si>
    <t>Statement of Write off from books</t>
  </si>
  <si>
    <t>in terms of Treasury Operation Circular No. 3/2015 of 23/10/2015</t>
  </si>
  <si>
    <t xml:space="preserve">        (2) Other reasons- ....................................................</t>
  </si>
  <si>
    <t xml:space="preserve">Statement of Commitments and Liabilities </t>
  </si>
  <si>
    <r>
      <t>Cash &amp; cash equivalents include local currency notes and coins in hand as at 31</t>
    </r>
    <r>
      <rPr>
        <vertAlign val="superscript"/>
        <sz val="16"/>
        <color indexed="8"/>
        <rFont val="Times New Roman"/>
        <family val="1"/>
      </rPr>
      <t>st</t>
    </r>
    <r>
      <rPr>
        <sz val="16"/>
        <color indexed="8"/>
        <rFont val="Times New Roman"/>
        <family val="1"/>
      </rPr>
      <t xml:space="preserve"> December 2021.</t>
    </r>
  </si>
  <si>
    <t xml:space="preserve">Head No </t>
  </si>
  <si>
    <t xml:space="preserve">Authority No </t>
  </si>
  <si>
    <t>Details of the Budget Provision  :-            /         /       /        /                 /     /</t>
  </si>
  <si>
    <t>Prog./Proj./Sub proj./Object code/Item</t>
  </si>
  <si>
    <t>1509 - Public Institutions (Other Operational Expenditure)</t>
  </si>
  <si>
    <t>2501 - Restructuring</t>
  </si>
  <si>
    <t>2502 - Investments</t>
  </si>
  <si>
    <t>2503 - Contingency Services</t>
  </si>
  <si>
    <t>2504 - Contribution to Provincial Councils</t>
  </si>
  <si>
    <t>Other Main Ledger Payments</t>
  </si>
  <si>
    <t>Total Main Ledger Expenditure (H)</t>
  </si>
  <si>
    <t xml:space="preserve">Restated </t>
  </si>
  <si>
    <t>Detail Accounting Statements in ACA format Nos. 1 to 7 presented in pages from ………. to…… and  Notes to accounts presented in pages from ……. to ………..  form an integral part of these Financial Statements. The Financial Statements have been prepared in complying with the Generally Accepted Accounting Principles whereas most appropriate Accounting Policies are used as disclosed in the Notes to the Financial Statements and hereby certify that figures in these Finacial Statements, Notes to accounts and other relevant accounts were reconciled with the Treasury Books of Accounts and found in agreement.</t>
  </si>
  <si>
    <r>
      <t>We hereby certify that an effective internal control system for the financial control exists in the Reporting Entity</t>
    </r>
    <r>
      <rPr>
        <sz val="12"/>
        <color indexed="63"/>
        <rFont val="Times New Roman"/>
        <family val="1"/>
      </rPr>
      <t xml:space="preserve"> and carried out periodic reviews to monitor the effectiveness of internal control system for the financial control and accordingly make alterations as required for such systems to be effectively carried out.</t>
    </r>
  </si>
  <si>
    <t>Restated</t>
  </si>
  <si>
    <t>NET CASH FLOW FROM OPERATING ACTIVITIES(C )=(A)-(B)</t>
  </si>
  <si>
    <t>Total Cash disbursed for Investing Activities (E)</t>
  </si>
  <si>
    <t>Net Movement in Cash  (K) =  (G) + (J)</t>
  </si>
  <si>
    <t>ACA - 4</t>
  </si>
  <si>
    <t>ACA - 6</t>
  </si>
  <si>
    <t>ACA - 7</t>
  </si>
  <si>
    <t>ACA - 3</t>
  </si>
  <si>
    <t>Note - (i)</t>
  </si>
  <si>
    <t>Note - (ii)</t>
  </si>
  <si>
    <t>Note - (iii)</t>
  </si>
  <si>
    <t>Note - (iv)</t>
  </si>
  <si>
    <t>Note - (v)</t>
  </si>
  <si>
    <t>Note - (vi)</t>
  </si>
  <si>
    <t>Note - (vii)</t>
  </si>
  <si>
    <t>Note - (viii)</t>
  </si>
  <si>
    <t>ACA - 2(a)(iv)</t>
  </si>
  <si>
    <t>ACA - 2(a)(iii)</t>
  </si>
  <si>
    <t>ACA - 2(a)(ii)</t>
  </si>
  <si>
    <t>ACA - 2(a)(i)</t>
  </si>
  <si>
    <t>Collected by Other Ministries/  Depts.  (SA-21)</t>
  </si>
  <si>
    <t xml:space="preserve">Goods and Services Tax </t>
  </si>
  <si>
    <t>Environment Conservation Levy</t>
  </si>
  <si>
    <t>1003.06.00</t>
  </si>
  <si>
    <t>Licence Fees relevent to the Ministry of Defence</t>
  </si>
  <si>
    <t>Taxes on Lands Leased out to Foreigners</t>
  </si>
  <si>
    <t>Total Corporate Tax (a)</t>
  </si>
  <si>
    <t>Total Income Tax (a+b)</t>
  </si>
  <si>
    <t>Total Non-Corporate Tax (b)</t>
  </si>
  <si>
    <t>Lease Rental from Regional Plantation Companies</t>
  </si>
  <si>
    <t>Fees under the Motor Traffic Act &amp; Other receipts</t>
  </si>
  <si>
    <t>Item Code :</t>
  </si>
  <si>
    <t>Financing Code :</t>
  </si>
  <si>
    <t>Foreign Financing Related Domestic Co-Financing</t>
  </si>
  <si>
    <t>Special Law</t>
  </si>
  <si>
    <r>
      <t xml:space="preserve">Revenue Collected by </t>
    </r>
    <r>
      <rPr>
        <b/>
        <sz val="12"/>
        <color indexed="8"/>
        <rFont val="Times New Roman"/>
        <family val="1"/>
      </rPr>
      <t xml:space="preserve">Other Entities </t>
    </r>
    <r>
      <rPr>
        <sz val="12"/>
        <color indexed="8"/>
        <rFont val="Times New Roman"/>
        <family val="1"/>
      </rPr>
      <t xml:space="preserve">on behalf of </t>
    </r>
    <r>
      <rPr>
        <b/>
        <sz val="12"/>
        <color indexed="8"/>
        <rFont val="Times New Roman"/>
        <family val="1"/>
      </rPr>
      <t>Reporting Entity</t>
    </r>
  </si>
  <si>
    <r>
      <t xml:space="preserve">Expenditure incurred by </t>
    </r>
    <r>
      <rPr>
        <b/>
        <sz val="12"/>
        <color indexed="8"/>
        <rFont val="Times New Roman"/>
        <family val="1"/>
      </rPr>
      <t xml:space="preserve">Reporting Entity </t>
    </r>
    <r>
      <rPr>
        <sz val="12"/>
        <color indexed="8"/>
        <rFont val="Times New Roman"/>
        <family val="1"/>
      </rPr>
      <t xml:space="preserve">on behalf of </t>
    </r>
    <r>
      <rPr>
        <b/>
        <sz val="12"/>
        <color indexed="8"/>
        <rFont val="Times New Roman"/>
        <family val="1"/>
      </rPr>
      <t>Other Entities</t>
    </r>
  </si>
  <si>
    <r>
      <t xml:space="preserve">Revenue Collected by </t>
    </r>
    <r>
      <rPr>
        <b/>
        <sz val="12"/>
        <color indexed="8"/>
        <rFont val="Times New Roman"/>
        <family val="1"/>
      </rPr>
      <t>Reporting Entity</t>
    </r>
    <r>
      <rPr>
        <sz val="12"/>
        <color indexed="8"/>
        <rFont val="Times New Roman"/>
        <family val="1"/>
      </rPr>
      <t xml:space="preserve"> on behalf of </t>
    </r>
    <r>
      <rPr>
        <b/>
        <sz val="12"/>
        <color indexed="8"/>
        <rFont val="Times New Roman"/>
        <family val="1"/>
      </rPr>
      <t>Other Entities</t>
    </r>
  </si>
  <si>
    <r>
      <t xml:space="preserve">Expenditure incurred by </t>
    </r>
    <r>
      <rPr>
        <b/>
        <sz val="12"/>
        <color indexed="8"/>
        <rFont val="Times New Roman"/>
        <family val="1"/>
      </rPr>
      <t>Other Entities</t>
    </r>
    <r>
      <rPr>
        <sz val="12"/>
        <color indexed="8"/>
        <rFont val="Times New Roman"/>
        <family val="1"/>
      </rPr>
      <t xml:space="preserve"> on behalf of </t>
    </r>
    <r>
      <rPr>
        <b/>
        <sz val="12"/>
        <color indexed="8"/>
        <rFont val="Times New Roman"/>
        <family val="1"/>
      </rPr>
      <t>Reporting Entity</t>
    </r>
  </si>
  <si>
    <t xml:space="preserve">Trial Balance generated by the Desktop CIGAS Application and Final Treasury Accounting Statements obtained from the New CIGAS Web Application system </t>
  </si>
  <si>
    <t>Commitment &amp; Liability Amount (Rs.)</t>
  </si>
  <si>
    <t>Non Financial Asset Report generated by the New CIGAS Web Application should be attached here instead of the format No ACA- 6.</t>
  </si>
  <si>
    <r>
      <t xml:space="preserve">Debits made to Advance "B" Account on behalf of </t>
    </r>
    <r>
      <rPr>
        <b/>
        <sz val="12"/>
        <color theme="1"/>
        <rFont val="Times New Roman"/>
        <family val="1"/>
      </rPr>
      <t>Other Entities</t>
    </r>
  </si>
  <si>
    <r>
      <t>Credits made to Advance "B" Account by</t>
    </r>
    <r>
      <rPr>
        <b/>
        <sz val="12"/>
        <color theme="1"/>
        <rFont val="Times New Roman"/>
        <family val="1"/>
      </rPr>
      <t xml:space="preserve"> Other Entities</t>
    </r>
  </si>
  <si>
    <r>
      <t xml:space="preserve">Credits made to Advance "B" Account on behalf of </t>
    </r>
    <r>
      <rPr>
        <b/>
        <sz val="12"/>
        <color theme="1"/>
        <rFont val="Times New Roman"/>
        <family val="1"/>
      </rPr>
      <t>Other Entites</t>
    </r>
  </si>
  <si>
    <r>
      <t xml:space="preserve">Debits made to Advance "B" Account by </t>
    </r>
    <r>
      <rPr>
        <b/>
        <sz val="12"/>
        <color theme="1"/>
        <rFont val="Times New Roman"/>
        <family val="1"/>
      </rPr>
      <t>Other Entities</t>
    </r>
  </si>
  <si>
    <t>7)</t>
  </si>
  <si>
    <t>Changes in Formats of Financial Statements &amp; Adjustment of Comparative Figures</t>
  </si>
  <si>
    <t>Basis of Reporting</t>
  </si>
  <si>
    <t>Relevant adjustments have been made to the comparative figures for the year 2020 in line with the changes made in the financial statements for the year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</si>
</sst>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_(* #,##0.000_);_(* \(#,##0.000\);_(* &quot;-&quot;??_);_(@_)"/>
  </numFmts>
  <fonts count="84">
    <font>
      <sz val="11"/>
      <color theme="1"/>
      <name val="Calibri"/>
      <family val="2"/>
      <scheme val="minor"/>
    </font>
    <font>
      <b/>
      <sz val="16"/>
      <name val="Times New Roman"/>
      <family val="1"/>
    </font>
    <font>
      <b/>
      <sz val="14"/>
      <name val="Times New Roman"/>
      <family val="1"/>
    </font>
    <font>
      <sz val="11"/>
      <color indexed="8"/>
      <name val="Calibri"/>
      <family val="2"/>
    </font>
    <font>
      <b/>
      <sz val="12"/>
      <name val="Times New Roman"/>
      <family val="1"/>
    </font>
    <font>
      <b/>
      <u/>
      <sz val="12"/>
      <name val="Times New Roman"/>
      <family val="1"/>
    </font>
    <font>
      <sz val="12"/>
      <name val="Times New Roman"/>
      <family val="1"/>
    </font>
    <font>
      <b/>
      <sz val="12"/>
      <color indexed="8"/>
      <name val="Times New Roman"/>
      <family val="1"/>
    </font>
    <font>
      <u/>
      <sz val="10"/>
      <name val="Times New Roman"/>
      <family val="1"/>
    </font>
    <font>
      <sz val="11"/>
      <name val="Times New Roman"/>
      <family val="1"/>
    </font>
    <font>
      <sz val="12"/>
      <color indexed="8"/>
      <name val="Times New Roman"/>
      <family val="1"/>
    </font>
    <font>
      <b/>
      <u/>
      <sz val="12"/>
      <color indexed="8"/>
      <name val="Times New Roman"/>
      <family val="1"/>
    </font>
    <font>
      <b/>
      <sz val="11"/>
      <name val="Times New Roman"/>
      <family val="1"/>
    </font>
    <font>
      <sz val="10"/>
      <name val="Arial"/>
      <family val="2"/>
    </font>
    <font>
      <sz val="12"/>
      <name val="Arial"/>
      <family val="2"/>
    </font>
    <font>
      <b/>
      <i/>
      <u/>
      <sz val="12"/>
      <name val="Times New Roman"/>
      <family val="1"/>
    </font>
    <font>
      <sz val="12"/>
      <name val="Arial MT"/>
    </font>
    <font>
      <sz val="12"/>
      <name val="Arial"/>
      <family val="2"/>
    </font>
    <font>
      <b/>
      <i/>
      <sz val="12"/>
      <name val="Times New Roman"/>
      <family val="1"/>
    </font>
    <font>
      <sz val="16"/>
      <color indexed="8"/>
      <name val="Times New Roman"/>
      <family val="1"/>
    </font>
    <font>
      <b/>
      <u/>
      <sz val="26"/>
      <name val="Times New Roman"/>
      <family val="1"/>
    </font>
    <font>
      <b/>
      <u/>
      <sz val="16"/>
      <name val="Times New Roman"/>
      <family val="1"/>
    </font>
    <font>
      <b/>
      <sz val="18"/>
      <name val="Times New Roman"/>
      <family val="1"/>
    </font>
    <font>
      <sz val="8"/>
      <name val="Times New Roman"/>
      <family val="1"/>
    </font>
    <font>
      <b/>
      <u/>
      <sz val="20"/>
      <name val="Times New Roman"/>
      <family val="1"/>
    </font>
    <font>
      <b/>
      <u/>
      <sz val="24"/>
      <name val="Times New Roman"/>
      <family val="1"/>
    </font>
    <font>
      <b/>
      <u/>
      <sz val="18"/>
      <name val="Times New Roman"/>
      <family val="1"/>
    </font>
    <font>
      <b/>
      <u/>
      <sz val="14"/>
      <name val="Times New Roman"/>
      <family val="1"/>
    </font>
    <font>
      <sz val="10"/>
      <name val="Times New Roman"/>
      <family val="1"/>
    </font>
    <font>
      <b/>
      <u/>
      <sz val="22"/>
      <name val="Times New Roman"/>
      <family val="1"/>
    </font>
    <font>
      <u/>
      <sz val="12"/>
      <name val="Times New Roman"/>
      <family val="1"/>
    </font>
    <font>
      <b/>
      <i/>
      <sz val="10"/>
      <name val="Times New Roman"/>
      <family val="1"/>
    </font>
    <font>
      <b/>
      <sz val="13"/>
      <name val="Times New Roman"/>
      <family val="1"/>
    </font>
    <font>
      <b/>
      <sz val="11"/>
      <color indexed="8"/>
      <name val="Times New Roman"/>
      <family val="1"/>
    </font>
    <font>
      <sz val="11"/>
      <color indexed="8"/>
      <name val="Times New Roman"/>
      <family val="1"/>
    </font>
    <font>
      <b/>
      <sz val="10"/>
      <name val="Times New Roman"/>
      <family val="1"/>
    </font>
    <font>
      <sz val="18"/>
      <name val="Times New Roman"/>
      <family val="1"/>
    </font>
    <font>
      <b/>
      <sz val="20"/>
      <name val="Times New Roman"/>
      <family val="1"/>
    </font>
    <font>
      <sz val="9"/>
      <color indexed="8"/>
      <name val="Times New Roman"/>
      <family val="1"/>
    </font>
    <font>
      <sz val="11"/>
      <color indexed="8"/>
      <name val="Times New Roman"/>
      <family val="1"/>
    </font>
    <font>
      <b/>
      <u/>
      <sz val="9"/>
      <name val="Times New Roman"/>
      <family val="1"/>
    </font>
    <font>
      <b/>
      <sz val="11"/>
      <color indexed="8"/>
      <name val="Times New Roman"/>
      <family val="1"/>
    </font>
    <font>
      <b/>
      <sz val="9"/>
      <name val="Times New Roman"/>
      <family val="1"/>
    </font>
    <font>
      <u/>
      <sz val="9"/>
      <name val="Times New Roman"/>
      <family val="1"/>
    </font>
    <font>
      <sz val="9"/>
      <name val="Times New Roman"/>
      <family val="1"/>
    </font>
    <font>
      <sz val="8"/>
      <color indexed="8"/>
      <name val="Times New Roman"/>
      <family val="1"/>
    </font>
    <font>
      <b/>
      <i/>
      <u/>
      <sz val="11"/>
      <color indexed="8"/>
      <name val="Times New Roman"/>
      <family val="1"/>
    </font>
    <font>
      <sz val="14"/>
      <name val="Times New Roman"/>
      <family val="1"/>
    </font>
    <font>
      <b/>
      <sz val="9"/>
      <color indexed="10"/>
      <name val="Times New Roman"/>
      <family val="1"/>
    </font>
    <font>
      <sz val="10"/>
      <color indexed="8"/>
      <name val="Times New Roman"/>
      <family val="1"/>
    </font>
    <font>
      <sz val="12"/>
      <color indexed="63"/>
      <name val="Times New Roman"/>
      <family val="1"/>
    </font>
    <font>
      <b/>
      <vertAlign val="superscript"/>
      <sz val="12"/>
      <name val="Times New Roman"/>
      <family val="1"/>
    </font>
    <font>
      <vertAlign val="superscript"/>
      <sz val="16"/>
      <color indexed="8"/>
      <name val="Times New Roman"/>
      <family val="1"/>
    </font>
    <font>
      <b/>
      <sz val="12"/>
      <name val="Book Antiqua"/>
      <family val="1"/>
    </font>
    <font>
      <sz val="16"/>
      <name val="Times New Roman"/>
      <family val="1"/>
    </font>
    <font>
      <sz val="12"/>
      <name val="Kalaham"/>
    </font>
    <font>
      <sz val="11"/>
      <name val="Kalaham"/>
    </font>
    <font>
      <b/>
      <sz val="10"/>
      <name val="Iskoola Pota"/>
      <family val="2"/>
    </font>
    <font>
      <sz val="12"/>
      <name val="Iskoola Pota"/>
      <family val="2"/>
    </font>
    <font>
      <sz val="11"/>
      <color theme="1"/>
      <name val="Calibri"/>
      <family val="2"/>
      <scheme val="minor"/>
    </font>
    <font>
      <sz val="11"/>
      <color rgb="FF000000"/>
      <name val="Calibri"/>
      <family val="2"/>
      <scheme val="minor"/>
    </font>
    <font>
      <sz val="11"/>
      <color theme="1"/>
      <name val="Times New Roman"/>
      <family val="1"/>
    </font>
    <font>
      <b/>
      <sz val="12"/>
      <color theme="1"/>
      <name val="Times New Roman"/>
      <family val="1"/>
    </font>
    <font>
      <b/>
      <sz val="11"/>
      <color theme="1"/>
      <name val="Times New Roman"/>
      <family val="1"/>
    </font>
    <font>
      <b/>
      <sz val="10"/>
      <color theme="1"/>
      <name val="Times New Roman"/>
      <family val="1"/>
    </font>
    <font>
      <sz val="12"/>
      <color theme="1"/>
      <name val="Times New Roman"/>
      <family val="1"/>
    </font>
    <font>
      <b/>
      <sz val="14"/>
      <color theme="1"/>
      <name val="Times New Roman"/>
      <family val="1"/>
    </font>
    <font>
      <b/>
      <u/>
      <sz val="11"/>
      <color theme="1"/>
      <name val="Times New Roman"/>
      <family val="1"/>
    </font>
    <font>
      <u/>
      <sz val="11"/>
      <color theme="1"/>
      <name val="Times New Roman"/>
      <family val="1"/>
    </font>
    <font>
      <b/>
      <sz val="16"/>
      <color theme="1"/>
      <name val="Times New Roman"/>
      <family val="1"/>
    </font>
    <font>
      <sz val="16"/>
      <color theme="1"/>
      <name val="Times New Roman"/>
      <family val="1"/>
    </font>
    <font>
      <b/>
      <i/>
      <sz val="11"/>
      <color theme="1"/>
      <name val="Times New Roman"/>
      <family val="1"/>
    </font>
    <font>
      <i/>
      <sz val="12"/>
      <color theme="1"/>
      <name val="Times New Roman"/>
      <family val="1"/>
    </font>
    <font>
      <sz val="11"/>
      <color rgb="FF000000"/>
      <name val="Times New Roman"/>
      <family val="1"/>
    </font>
    <font>
      <b/>
      <sz val="11"/>
      <color rgb="FF000000"/>
      <name val="Times New Roman"/>
      <family val="1"/>
    </font>
    <font>
      <u/>
      <sz val="16"/>
      <color theme="1"/>
      <name val="Times New Roman"/>
      <family val="1"/>
    </font>
    <font>
      <b/>
      <sz val="18"/>
      <color theme="1"/>
      <name val="Times New Roman"/>
      <family val="1"/>
    </font>
    <font>
      <b/>
      <sz val="11"/>
      <color rgb="FFFFFFFF"/>
      <name val="Calibri"/>
      <family val="2"/>
      <scheme val="minor"/>
    </font>
    <font>
      <sz val="11"/>
      <color rgb="FF333333"/>
      <name val="Calibri"/>
      <family val="2"/>
      <scheme val="minor"/>
    </font>
    <font>
      <sz val="14"/>
      <color theme="1"/>
      <name val="Times New Roman"/>
      <family val="1"/>
    </font>
    <font>
      <b/>
      <u/>
      <sz val="16"/>
      <color theme="1"/>
      <name val="Times New Roman"/>
      <family val="1"/>
    </font>
    <font>
      <b/>
      <sz val="14"/>
      <color rgb="FF000000"/>
      <name val="Times New Roman"/>
      <family val="1"/>
    </font>
    <font>
      <b/>
      <sz val="16"/>
      <color theme="1"/>
      <name val="Calibri"/>
      <family val="2"/>
      <scheme val="minor"/>
    </font>
    <font>
      <b/>
      <i/>
      <u/>
      <sz val="16"/>
      <color theme="1"/>
      <name val="Times New Roman"/>
      <family val="1"/>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507CD1"/>
        <bgColor rgb="FF000000"/>
      </patternFill>
    </fill>
    <fill>
      <patternFill patternType="solid">
        <fgColor rgb="FFEFF3FB"/>
        <bgColor rgb="FF000000"/>
      </patternFill>
    </fill>
    <fill>
      <patternFill patternType="solid">
        <fgColor rgb="FFFFFFFF"/>
        <bgColor rgb="FF000000"/>
      </patternFill>
    </fill>
  </fills>
  <borders count="31">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s>
  <cellStyleXfs count="44">
    <xf numFmtId="0" fontId="0" fillId="0" borderId="0"/>
    <xf numFmtId="43" fontId="59"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9" fillId="0" borderId="0" applyFont="0" applyFill="0" applyBorder="0" applyAlignment="0" applyProtection="0"/>
    <xf numFmtId="0" fontId="13" fillId="0" borderId="0"/>
    <xf numFmtId="0" fontId="5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13" fillId="0" borderId="0"/>
    <xf numFmtId="0" fontId="17" fillId="0" borderId="0"/>
    <xf numFmtId="0" fontId="14" fillId="0" borderId="0"/>
    <xf numFmtId="0" fontId="60" fillId="0" borderId="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59" fillId="0" borderId="0" applyFont="0" applyFill="0" applyBorder="0" applyAlignment="0" applyProtection="0"/>
  </cellStyleXfs>
  <cellXfs count="916">
    <xf numFmtId="0" fontId="0" fillId="0" borderId="0" xfId="0"/>
    <xf numFmtId="0" fontId="61" fillId="0" borderId="0" xfId="0" applyFont="1" applyAlignment="1">
      <alignment wrapText="1"/>
    </xf>
    <xf numFmtId="0" fontId="61" fillId="0" borderId="0" xfId="0" applyFont="1" applyBorder="1" applyAlignment="1">
      <alignment wrapText="1"/>
    </xf>
    <xf numFmtId="0" fontId="62" fillId="0" borderId="0" xfId="0" applyFont="1"/>
    <xf numFmtId="43" fontId="61" fillId="0" borderId="0" xfId="1" applyFont="1" applyAlignment="1">
      <alignment wrapText="1"/>
    </xf>
    <xf numFmtId="43" fontId="63" fillId="0" borderId="0" xfId="1" applyFont="1" applyAlignment="1">
      <alignment wrapText="1"/>
    </xf>
    <xf numFmtId="43" fontId="61" fillId="0" borderId="0" xfId="1" applyFont="1" applyAlignment="1">
      <alignment horizontal="center" vertical="center" wrapText="1"/>
    </xf>
    <xf numFmtId="43" fontId="63" fillId="0" borderId="0" xfId="1" applyFont="1" applyAlignment="1">
      <alignment horizontal="center" vertical="center" wrapText="1"/>
    </xf>
    <xf numFmtId="43" fontId="61" fillId="0" borderId="0" xfId="1" applyFont="1" applyBorder="1" applyAlignment="1">
      <alignment wrapText="1"/>
    </xf>
    <xf numFmtId="43" fontId="61" fillId="0" borderId="1" xfId="1" applyFont="1" applyBorder="1" applyAlignment="1">
      <alignment wrapText="1"/>
    </xf>
    <xf numFmtId="0" fontId="61" fillId="0" borderId="0" xfId="0" applyFont="1" applyFill="1" applyAlignment="1">
      <alignment wrapText="1"/>
    </xf>
    <xf numFmtId="0" fontId="63" fillId="0" borderId="0" xfId="1" applyNumberFormat="1" applyFont="1" applyAlignment="1">
      <alignment horizontal="center" wrapText="1"/>
    </xf>
    <xf numFmtId="0" fontId="63" fillId="0" borderId="0" xfId="1" applyNumberFormat="1" applyFont="1" applyAlignment="1">
      <alignment wrapText="1"/>
    </xf>
    <xf numFmtId="0" fontId="63" fillId="0" borderId="0" xfId="0" applyNumberFormat="1" applyFont="1" applyAlignment="1">
      <alignment wrapText="1"/>
    </xf>
    <xf numFmtId="164" fontId="63" fillId="0" borderId="0" xfId="1" applyNumberFormat="1" applyFont="1" applyAlignment="1">
      <alignment wrapText="1"/>
    </xf>
    <xf numFmtId="164" fontId="63" fillId="0" borderId="0" xfId="1" applyNumberFormat="1" applyFont="1" applyAlignment="1">
      <alignment horizontal="center" vertical="center" wrapText="1"/>
    </xf>
    <xf numFmtId="164" fontId="61" fillId="0" borderId="0" xfId="0" applyNumberFormat="1" applyFont="1" applyFill="1" applyAlignment="1">
      <alignment wrapText="1"/>
    </xf>
    <xf numFmtId="164" fontId="61" fillId="0" borderId="0" xfId="0" applyNumberFormat="1" applyFont="1" applyAlignment="1">
      <alignment wrapText="1"/>
    </xf>
    <xf numFmtId="164" fontId="61" fillId="0" borderId="0" xfId="1" applyNumberFormat="1" applyFont="1" applyAlignment="1">
      <alignment wrapText="1"/>
    </xf>
    <xf numFmtId="0" fontId="64" fillId="0" borderId="0" xfId="0" applyFont="1" applyAlignment="1">
      <alignment wrapText="1"/>
    </xf>
    <xf numFmtId="0" fontId="2" fillId="0" borderId="0" xfId="0" applyFont="1" applyAlignment="1">
      <alignment horizontal="center"/>
    </xf>
    <xf numFmtId="0" fontId="4" fillId="0" borderId="0" xfId="0" applyFont="1" applyAlignment="1">
      <alignment horizontal="center"/>
    </xf>
    <xf numFmtId="0" fontId="4" fillId="0" borderId="0" xfId="0" applyFont="1" applyBorder="1" applyAlignment="1">
      <alignment horizontal="center"/>
    </xf>
    <xf numFmtId="0" fontId="8" fillId="0" borderId="0" xfId="0" applyFont="1" applyBorder="1" applyAlignment="1">
      <alignment horizontal="center"/>
    </xf>
    <xf numFmtId="0" fontId="9" fillId="0" borderId="0" xfId="0" applyFont="1" applyBorder="1"/>
    <xf numFmtId="0" fontId="5" fillId="0" borderId="0" xfId="0" applyFont="1" applyAlignment="1">
      <alignment wrapText="1"/>
    </xf>
    <xf numFmtId="41" fontId="11" fillId="3" borderId="0" xfId="0" applyNumberFormat="1" applyFont="1" applyFill="1"/>
    <xf numFmtId="0" fontId="12" fillId="0" borderId="0" xfId="0" applyFont="1" applyBorder="1" applyAlignment="1">
      <alignment horizontal="center"/>
    </xf>
    <xf numFmtId="0" fontId="6" fillId="0" borderId="0" xfId="0" applyFont="1" applyAlignment="1">
      <alignment wrapText="1"/>
    </xf>
    <xf numFmtId="164" fontId="10" fillId="3" borderId="0" xfId="3" applyNumberFormat="1" applyFont="1" applyFill="1"/>
    <xf numFmtId="0" fontId="9" fillId="0" borderId="0" xfId="0" applyFont="1" applyBorder="1" applyAlignment="1">
      <alignment horizontal="center"/>
    </xf>
    <xf numFmtId="0" fontId="4" fillId="0" borderId="0" xfId="0" applyFont="1" applyAlignment="1">
      <alignment wrapText="1"/>
    </xf>
    <xf numFmtId="43" fontId="12" fillId="0" borderId="0" xfId="3" applyFont="1" applyBorder="1" applyAlignment="1">
      <alignment horizontal="center"/>
    </xf>
    <xf numFmtId="0" fontId="10" fillId="0" borderId="0" xfId="0" applyFont="1" applyAlignment="1">
      <alignment wrapText="1"/>
    </xf>
    <xf numFmtId="0" fontId="10" fillId="3" borderId="0" xfId="0" applyFont="1" applyFill="1"/>
    <xf numFmtId="0" fontId="6" fillId="0" borderId="0" xfId="0" applyFont="1" applyAlignment="1">
      <alignment horizontal="left" wrapText="1"/>
    </xf>
    <xf numFmtId="0" fontId="4" fillId="0" borderId="0" xfId="0" applyFont="1" applyAlignment="1">
      <alignment horizontal="left" wrapText="1"/>
    </xf>
    <xf numFmtId="164" fontId="7" fillId="3" borderId="0" xfId="3" applyNumberFormat="1" applyFont="1" applyFill="1"/>
    <xf numFmtId="43" fontId="12" fillId="0" borderId="0" xfId="3" applyFont="1" applyBorder="1" applyAlignment="1">
      <alignment horizontal="center" vertical="top" wrapText="1"/>
    </xf>
    <xf numFmtId="0" fontId="12" fillId="0" borderId="0" xfId="0" applyFont="1"/>
    <xf numFmtId="164" fontId="7" fillId="3" borderId="2" xfId="3" applyNumberFormat="1" applyFont="1" applyFill="1" applyBorder="1"/>
    <xf numFmtId="0" fontId="61" fillId="0" borderId="0" xfId="0" applyFont="1" applyAlignment="1">
      <alignment vertical="top" wrapText="1"/>
    </xf>
    <xf numFmtId="0" fontId="15" fillId="0" borderId="0" xfId="0" applyFont="1" applyAlignment="1">
      <alignment wrapText="1"/>
    </xf>
    <xf numFmtId="164" fontId="7" fillId="3" borderId="3" xfId="3" applyNumberFormat="1" applyFont="1" applyFill="1" applyBorder="1"/>
    <xf numFmtId="0" fontId="4" fillId="0" borderId="0" xfId="0" applyFont="1" applyAlignment="1">
      <alignment vertical="center" wrapText="1"/>
    </xf>
    <xf numFmtId="0" fontId="61" fillId="0" borderId="0" xfId="0" applyFont="1"/>
    <xf numFmtId="0" fontId="10" fillId="0" borderId="0" xfId="0" applyFont="1"/>
    <xf numFmtId="41" fontId="10" fillId="0" borderId="0" xfId="0" applyNumberFormat="1" applyFont="1" applyFill="1"/>
    <xf numFmtId="38" fontId="10" fillId="2" borderId="0" xfId="0" applyNumberFormat="1" applyFont="1" applyFill="1"/>
    <xf numFmtId="0" fontId="5" fillId="0" borderId="0" xfId="0" applyFont="1" applyAlignment="1">
      <alignment horizontal="center"/>
    </xf>
    <xf numFmtId="0" fontId="5" fillId="0" borderId="0" xfId="0" applyFont="1" applyFill="1" applyAlignment="1">
      <alignment horizontal="center"/>
    </xf>
    <xf numFmtId="0" fontId="6" fillId="4" borderId="0" xfId="0" applyFont="1" applyFill="1"/>
    <xf numFmtId="0" fontId="4" fillId="4" borderId="0" xfId="0" applyFont="1" applyFill="1" applyBorder="1" applyAlignment="1">
      <alignment horizontal="center"/>
    </xf>
    <xf numFmtId="0" fontId="5" fillId="4" borderId="0" xfId="0" applyFont="1" applyFill="1" applyAlignment="1">
      <alignment horizontal="center"/>
    </xf>
    <xf numFmtId="0" fontId="5" fillId="0" borderId="0" xfId="0" applyFont="1"/>
    <xf numFmtId="0" fontId="4" fillId="0" borderId="0" xfId="0" applyFont="1"/>
    <xf numFmtId="0" fontId="65" fillId="0" borderId="0" xfId="0" applyFont="1" applyFill="1"/>
    <xf numFmtId="0" fontId="6" fillId="0" borderId="0" xfId="0" applyFont="1" applyFill="1"/>
    <xf numFmtId="0" fontId="65" fillId="4" borderId="0" xfId="0" applyFont="1" applyFill="1"/>
    <xf numFmtId="0" fontId="5" fillId="0" borderId="0" xfId="0" applyFont="1" applyFill="1"/>
    <xf numFmtId="0" fontId="6" fillId="0" borderId="0" xfId="0" applyFont="1" applyAlignment="1">
      <alignment horizontal="left"/>
    </xf>
    <xf numFmtId="0" fontId="4" fillId="0" borderId="0" xfId="0" applyFont="1" applyAlignment="1">
      <alignment horizontal="left"/>
    </xf>
    <xf numFmtId="0" fontId="6" fillId="0" borderId="0" xfId="0" applyFont="1"/>
    <xf numFmtId="0" fontId="7" fillId="0" borderId="0" xfId="0" applyFont="1" applyAlignment="1">
      <alignment horizontal="center"/>
    </xf>
    <xf numFmtId="0" fontId="9" fillId="0" borderId="0" xfId="0" applyFont="1"/>
    <xf numFmtId="0" fontId="9" fillId="0" borderId="0" xfId="0" applyFont="1" applyFill="1"/>
    <xf numFmtId="164" fontId="9" fillId="0" borderId="0" xfId="0" applyNumberFormat="1" applyFont="1"/>
    <xf numFmtId="0" fontId="9" fillId="0" borderId="0" xfId="0" applyFont="1" applyFill="1" applyBorder="1"/>
    <xf numFmtId="0" fontId="5" fillId="0" borderId="0" xfId="0" applyFont="1" applyAlignment="1">
      <alignment horizontal="left"/>
    </xf>
    <xf numFmtId="0" fontId="9" fillId="0" borderId="0" xfId="0" applyFont="1" applyAlignment="1">
      <alignment horizontal="center"/>
    </xf>
    <xf numFmtId="43" fontId="65" fillId="4" borderId="0" xfId="1" applyFont="1" applyFill="1" applyAlignment="1">
      <alignment horizontal="center"/>
    </xf>
    <xf numFmtId="43" fontId="65" fillId="0" borderId="0" xfId="1" applyFont="1" applyFill="1" applyAlignment="1">
      <alignment horizontal="center"/>
    </xf>
    <xf numFmtId="43" fontId="65" fillId="4" borderId="0" xfId="1" applyFont="1" applyFill="1"/>
    <xf numFmtId="43" fontId="65" fillId="0" borderId="0" xfId="1" applyFont="1" applyFill="1"/>
    <xf numFmtId="43" fontId="62" fillId="4" borderId="2" xfId="1" applyFont="1" applyFill="1" applyBorder="1"/>
    <xf numFmtId="43" fontId="62" fillId="0" borderId="2" xfId="1" applyFont="1" applyFill="1" applyBorder="1"/>
    <xf numFmtId="0" fontId="61" fillId="0" borderId="0" xfId="1" applyNumberFormat="1" applyFont="1" applyAlignment="1">
      <alignment horizontal="left" wrapText="1"/>
    </xf>
    <xf numFmtId="0" fontId="61" fillId="0" borderId="0" xfId="0" applyNumberFormat="1" applyFont="1" applyAlignment="1">
      <alignment wrapText="1"/>
    </xf>
    <xf numFmtId="0" fontId="61" fillId="0" borderId="0" xfId="1" applyNumberFormat="1" applyFont="1" applyAlignment="1">
      <alignment wrapText="1"/>
    </xf>
    <xf numFmtId="164" fontId="61" fillId="4" borderId="0" xfId="1" applyNumberFormat="1" applyFont="1" applyFill="1" applyAlignment="1">
      <alignment wrapText="1"/>
    </xf>
    <xf numFmtId="164" fontId="61" fillId="4" borderId="1" xfId="1" applyNumberFormat="1" applyFont="1" applyFill="1" applyBorder="1" applyAlignment="1">
      <alignment wrapText="1"/>
    </xf>
    <xf numFmtId="164" fontId="63" fillId="4" borderId="0" xfId="1" applyNumberFormat="1" applyFont="1" applyFill="1" applyAlignment="1">
      <alignment wrapText="1"/>
    </xf>
    <xf numFmtId="164" fontId="63" fillId="4" borderId="1" xfId="1" applyNumberFormat="1" applyFont="1" applyFill="1" applyBorder="1" applyAlignment="1">
      <alignment wrapText="1"/>
    </xf>
    <xf numFmtId="164" fontId="61" fillId="4" borderId="0" xfId="1" applyNumberFormat="1" applyFont="1" applyFill="1" applyBorder="1" applyAlignment="1">
      <alignment wrapText="1"/>
    </xf>
    <xf numFmtId="164" fontId="63" fillId="4" borderId="0" xfId="1" applyNumberFormat="1" applyFont="1" applyFill="1" applyBorder="1" applyAlignment="1">
      <alignment wrapText="1"/>
    </xf>
    <xf numFmtId="164" fontId="61" fillId="4" borderId="0" xfId="0" applyNumberFormat="1" applyFont="1" applyFill="1" applyAlignment="1">
      <alignment wrapText="1"/>
    </xf>
    <xf numFmtId="0" fontId="7" fillId="4" borderId="0" xfId="0" applyFont="1" applyFill="1" applyAlignment="1">
      <alignment horizontal="center"/>
    </xf>
    <xf numFmtId="0" fontId="10" fillId="4" borderId="0" xfId="0" applyFont="1" applyFill="1"/>
    <xf numFmtId="164" fontId="10" fillId="4" borderId="0" xfId="3" applyNumberFormat="1" applyFont="1" applyFill="1"/>
    <xf numFmtId="164" fontId="7" fillId="4" borderId="0" xfId="3" applyNumberFormat="1" applyFont="1" applyFill="1"/>
    <xf numFmtId="164" fontId="7" fillId="4" borderId="2" xfId="3" applyNumberFormat="1" applyFont="1" applyFill="1" applyBorder="1"/>
    <xf numFmtId="164" fontId="7" fillId="4" borderId="3" xfId="3" applyNumberFormat="1" applyFont="1" applyFill="1" applyBorder="1"/>
    <xf numFmtId="0" fontId="63" fillId="0" borderId="0" xfId="0" applyFont="1"/>
    <xf numFmtId="0" fontId="62" fillId="0" borderId="0" xfId="0" applyFont="1" applyAlignment="1">
      <alignment horizontal="right" vertical="center"/>
    </xf>
    <xf numFmtId="0" fontId="63" fillId="0" borderId="0" xfId="0" applyFont="1" applyBorder="1" applyAlignment="1">
      <alignment horizontal="right" vertical="center"/>
    </xf>
    <xf numFmtId="0" fontId="63" fillId="0" borderId="4" xfId="0" quotePrefix="1" applyFont="1" applyBorder="1" applyAlignment="1">
      <alignment horizontal="center" vertical="center" wrapText="1"/>
    </xf>
    <xf numFmtId="0" fontId="63" fillId="0" borderId="4" xfId="0" applyFont="1" applyBorder="1" applyAlignment="1">
      <alignment horizontal="center" vertical="center"/>
    </xf>
    <xf numFmtId="0" fontId="63" fillId="0" borderId="4" xfId="0" applyFont="1" applyBorder="1" applyAlignment="1">
      <alignment vertical="center" wrapText="1"/>
    </xf>
    <xf numFmtId="0" fontId="61" fillId="0" borderId="5" xfId="0" applyFont="1" applyBorder="1" applyAlignment="1">
      <alignment wrapText="1"/>
    </xf>
    <xf numFmtId="0" fontId="61" fillId="0" borderId="6" xfId="0" applyFont="1" applyBorder="1" applyAlignment="1">
      <alignment wrapText="1"/>
    </xf>
    <xf numFmtId="0" fontId="63" fillId="0" borderId="6" xfId="0" applyFont="1" applyBorder="1" applyAlignment="1">
      <alignment wrapText="1"/>
    </xf>
    <xf numFmtId="0" fontId="61" fillId="0" borderId="6" xfId="0" applyFont="1" applyBorder="1"/>
    <xf numFmtId="0" fontId="63" fillId="0" borderId="6" xfId="0" applyFont="1" applyBorder="1"/>
    <xf numFmtId="0" fontId="61" fillId="0" borderId="4" xfId="0" applyFont="1" applyBorder="1"/>
    <xf numFmtId="0" fontId="61" fillId="0" borderId="7" xfId="0" applyFont="1" applyBorder="1"/>
    <xf numFmtId="0" fontId="61" fillId="0" borderId="0" xfId="0" applyFont="1" applyBorder="1"/>
    <xf numFmtId="0" fontId="63" fillId="0" borderId="4" xfId="0" applyFont="1" applyBorder="1" applyAlignment="1">
      <alignment wrapText="1"/>
    </xf>
    <xf numFmtId="0" fontId="61" fillId="0" borderId="4" xfId="0" applyFont="1" applyBorder="1" applyAlignment="1">
      <alignment wrapText="1"/>
    </xf>
    <xf numFmtId="0" fontId="63" fillId="0" borderId="0" xfId="0" applyFont="1" applyAlignment="1">
      <alignment horizontal="right"/>
    </xf>
    <xf numFmtId="0" fontId="63" fillId="0" borderId="6" xfId="0" applyFont="1" applyBorder="1" applyAlignment="1">
      <alignment vertical="center" wrapText="1"/>
    </xf>
    <xf numFmtId="0" fontId="66" fillId="0" borderId="0" xfId="0" applyFont="1"/>
    <xf numFmtId="0" fontId="64" fillId="0" borderId="0" xfId="0" applyFont="1" applyAlignment="1">
      <alignment horizontal="right"/>
    </xf>
    <xf numFmtId="0" fontId="64" fillId="0" borderId="4" xfId="0" quotePrefix="1" applyFont="1" applyBorder="1" applyAlignment="1">
      <alignment horizontal="center" wrapText="1"/>
    </xf>
    <xf numFmtId="0" fontId="64" fillId="0" borderId="4" xfId="0" applyFont="1" applyBorder="1" applyAlignment="1">
      <alignment horizontal="center" wrapText="1"/>
    </xf>
    <xf numFmtId="0" fontId="67" fillId="0" borderId="6" xfId="0" applyFont="1" applyBorder="1" applyAlignment="1">
      <alignment wrapText="1"/>
    </xf>
    <xf numFmtId="0" fontId="61" fillId="0" borderId="6" xfId="0" quotePrefix="1" applyFont="1" applyBorder="1" applyAlignment="1">
      <alignment horizontal="center" wrapText="1"/>
    </xf>
    <xf numFmtId="0" fontId="68" fillId="0" borderId="6" xfId="0" applyFont="1" applyBorder="1" applyAlignment="1">
      <alignment vertical="center" wrapText="1"/>
    </xf>
    <xf numFmtId="0" fontId="61" fillId="0" borderId="6" xfId="0" applyFont="1" applyBorder="1" applyAlignment="1">
      <alignment vertical="center" wrapText="1"/>
    </xf>
    <xf numFmtId="0" fontId="61" fillId="0" borderId="9" xfId="0" applyFont="1" applyBorder="1" applyAlignment="1">
      <alignment vertical="center" wrapText="1"/>
    </xf>
    <xf numFmtId="0" fontId="61" fillId="0" borderId="9" xfId="0" applyFont="1" applyBorder="1" applyAlignment="1">
      <alignment wrapText="1"/>
    </xf>
    <xf numFmtId="0" fontId="63" fillId="0" borderId="9" xfId="0" applyFont="1" applyBorder="1" applyAlignment="1">
      <alignment vertical="center" wrapText="1"/>
    </xf>
    <xf numFmtId="0" fontId="61" fillId="0" borderId="9" xfId="0" applyFont="1" applyBorder="1" applyAlignment="1">
      <alignment horizontal="left" vertical="center" wrapText="1"/>
    </xf>
    <xf numFmtId="0" fontId="61" fillId="0" borderId="7" xfId="0" applyFont="1" applyBorder="1" applyAlignment="1">
      <alignment wrapText="1"/>
    </xf>
    <xf numFmtId="0" fontId="61" fillId="0" borderId="10" xfId="0" applyFont="1" applyBorder="1" applyAlignment="1">
      <alignment wrapText="1"/>
    </xf>
    <xf numFmtId="0" fontId="61" fillId="0" borderId="11" xfId="0" applyFont="1" applyBorder="1" applyAlignment="1">
      <alignment wrapText="1"/>
    </xf>
    <xf numFmtId="0" fontId="61" fillId="0" borderId="12" xfId="0" applyFont="1" applyBorder="1" applyAlignment="1">
      <alignment wrapText="1"/>
    </xf>
    <xf numFmtId="0" fontId="61" fillId="0" borderId="9" xfId="0" applyFont="1" applyBorder="1"/>
    <xf numFmtId="0" fontId="61" fillId="0" borderId="10" xfId="0" applyFont="1" applyBorder="1"/>
    <xf numFmtId="0" fontId="61" fillId="0" borderId="13" xfId="0" applyFont="1" applyBorder="1"/>
    <xf numFmtId="0" fontId="61" fillId="0" borderId="11" xfId="0" applyFont="1" applyBorder="1"/>
    <xf numFmtId="0" fontId="61" fillId="0" borderId="14" xfId="0" applyFont="1" applyBorder="1"/>
    <xf numFmtId="0" fontId="61" fillId="0" borderId="5" xfId="0" applyFont="1" applyBorder="1"/>
    <xf numFmtId="0" fontId="63" fillId="0" borderId="6" xfId="0" quotePrefix="1" applyFont="1" applyBorder="1" applyAlignment="1">
      <alignment horizontal="center" vertical="center"/>
    </xf>
    <xf numFmtId="0" fontId="63" fillId="0" borderId="4" xfId="0" quotePrefix="1" applyFont="1" applyBorder="1" applyAlignment="1">
      <alignment horizontal="center" vertical="center"/>
    </xf>
    <xf numFmtId="0" fontId="61" fillId="0" borderId="15" xfId="0" applyFont="1" applyBorder="1"/>
    <xf numFmtId="0" fontId="61" fillId="0" borderId="16" xfId="0" applyFont="1" applyBorder="1" applyAlignment="1">
      <alignment wrapText="1"/>
    </xf>
    <xf numFmtId="0" fontId="69" fillId="0" borderId="0" xfId="0" applyFont="1"/>
    <xf numFmtId="0" fontId="70" fillId="0" borderId="0" xfId="0" applyFont="1"/>
    <xf numFmtId="0" fontId="61" fillId="0" borderId="17" xfId="0" applyFont="1" applyBorder="1"/>
    <xf numFmtId="0" fontId="61" fillId="0" borderId="0" xfId="0" applyFont="1" applyBorder="1" applyAlignment="1"/>
    <xf numFmtId="4" fontId="26" fillId="0" borderId="0" xfId="37" applyNumberFormat="1" applyFont="1" applyBorder="1" applyAlignment="1">
      <alignment horizontal="center"/>
    </xf>
    <xf numFmtId="4" fontId="4" fillId="0" borderId="0" xfId="37" applyNumberFormat="1" applyFont="1"/>
    <xf numFmtId="4" fontId="6" fillId="0" borderId="0" xfId="37" applyNumberFormat="1" applyFont="1" applyBorder="1" applyAlignment="1">
      <alignment horizontal="center"/>
    </xf>
    <xf numFmtId="4" fontId="4" fillId="0" borderId="0" xfId="37" applyNumberFormat="1" applyFont="1" applyAlignment="1">
      <alignment horizontal="right"/>
    </xf>
    <xf numFmtId="4" fontId="27" fillId="0" borderId="0" xfId="37" applyNumberFormat="1" applyFont="1" applyBorder="1" applyAlignment="1">
      <alignment horizontal="center"/>
    </xf>
    <xf numFmtId="4" fontId="23" fillId="0" borderId="0" xfId="37" applyNumberFormat="1" applyFont="1" applyBorder="1" applyAlignment="1"/>
    <xf numFmtId="4" fontId="26" fillId="0" borderId="0" xfId="37" applyNumberFormat="1" applyFont="1" applyAlignment="1"/>
    <xf numFmtId="4" fontId="24" fillId="0" borderId="0" xfId="37" applyNumberFormat="1" applyFont="1"/>
    <xf numFmtId="4" fontId="22" fillId="0" borderId="0" xfId="37" applyNumberFormat="1" applyFont="1" applyBorder="1" applyAlignment="1">
      <alignment horizontal="center"/>
    </xf>
    <xf numFmtId="4" fontId="26" fillId="0" borderId="0" xfId="37" applyNumberFormat="1" applyFont="1" applyBorder="1" applyAlignment="1">
      <alignment horizontal="center" vertical="center"/>
    </xf>
    <xf numFmtId="4" fontId="4" fillId="0" borderId="0" xfId="37" applyNumberFormat="1" applyFont="1" applyBorder="1"/>
    <xf numFmtId="4" fontId="6" fillId="0" borderId="20" xfId="37" applyNumberFormat="1" applyFont="1" applyBorder="1" applyAlignment="1"/>
    <xf numFmtId="4" fontId="6" fillId="0" borderId="23" xfId="37" applyNumberFormat="1" applyFont="1" applyBorder="1" applyAlignment="1"/>
    <xf numFmtId="4" fontId="6" fillId="0" borderId="24" xfId="37" applyNumberFormat="1" applyFont="1" applyBorder="1" applyAlignment="1"/>
    <xf numFmtId="4" fontId="24" fillId="0" borderId="0" xfId="37" applyNumberFormat="1" applyFont="1" applyBorder="1" applyAlignment="1">
      <alignment horizontal="center"/>
    </xf>
    <xf numFmtId="0" fontId="9" fillId="0" borderId="0" xfId="37" applyFont="1" applyAlignment="1"/>
    <xf numFmtId="0" fontId="9" fillId="0" borderId="0" xfId="37" applyFont="1"/>
    <xf numFmtId="1" fontId="9" fillId="0" borderId="0" xfId="37" applyNumberFormat="1" applyFont="1" applyBorder="1" applyAlignment="1"/>
    <xf numFmtId="4" fontId="9" fillId="0" borderId="0" xfId="37" applyNumberFormat="1" applyFont="1" applyBorder="1" applyAlignment="1">
      <alignment horizontal="center"/>
    </xf>
    <xf numFmtId="0" fontId="63" fillId="0" borderId="8" xfId="0" quotePrefix="1" applyFont="1" applyBorder="1" applyAlignment="1">
      <alignment horizontal="center" vertical="center" wrapText="1"/>
    </xf>
    <xf numFmtId="0" fontId="69" fillId="0" borderId="0" xfId="0" applyFont="1" applyBorder="1" applyAlignment="1">
      <alignment horizontal="center" vertical="center"/>
    </xf>
    <xf numFmtId="0" fontId="62" fillId="0" borderId="0" xfId="0" applyFont="1" applyAlignment="1">
      <alignment horizontal="right"/>
    </xf>
    <xf numFmtId="0" fontId="63" fillId="0" borderId="11" xfId="0" applyFont="1" applyBorder="1" applyAlignment="1">
      <alignment horizontal="center" vertical="center" wrapText="1"/>
    </xf>
    <xf numFmtId="0" fontId="61" fillId="4" borderId="0" xfId="1" applyNumberFormat="1" applyFont="1" applyFill="1" applyAlignment="1">
      <alignment horizontal="center" vertical="center" wrapText="1"/>
    </xf>
    <xf numFmtId="3" fontId="6" fillId="0" borderId="0" xfId="38" applyNumberFormat="1" applyFont="1"/>
    <xf numFmtId="0" fontId="4" fillId="4" borderId="0" xfId="0" applyNumberFormat="1" applyFont="1" applyFill="1" applyAlignment="1">
      <alignment horizontal="center"/>
    </xf>
    <xf numFmtId="0" fontId="62" fillId="0" borderId="4" xfId="0" quotePrefix="1" applyFont="1" applyBorder="1" applyAlignment="1">
      <alignment horizontal="center" vertical="center" wrapText="1"/>
    </xf>
    <xf numFmtId="0" fontId="62" fillId="0" borderId="6" xfId="0" quotePrefix="1" applyFont="1" applyBorder="1" applyAlignment="1">
      <alignment horizontal="center" vertical="center" wrapText="1"/>
    </xf>
    <xf numFmtId="0" fontId="6" fillId="0" borderId="6" xfId="27" applyFont="1" applyBorder="1"/>
    <xf numFmtId="0" fontId="4" fillId="0" borderId="6" xfId="27" applyFont="1" applyBorder="1"/>
    <xf numFmtId="0" fontId="61" fillId="0" borderId="16" xfId="0" applyFont="1" applyBorder="1"/>
    <xf numFmtId="0" fontId="6" fillId="0" borderId="6" xfId="27" applyFont="1" applyBorder="1" applyAlignment="1">
      <alignment horizontal="right" vertical="top"/>
    </xf>
    <xf numFmtId="0" fontId="65" fillId="0" borderId="0" xfId="0" applyFont="1" applyBorder="1"/>
    <xf numFmtId="0" fontId="69" fillId="0" borderId="0" xfId="0" applyFont="1" applyBorder="1" applyAlignment="1">
      <alignment vertical="center"/>
    </xf>
    <xf numFmtId="0" fontId="64" fillId="0" borderId="0" xfId="0" applyFont="1" applyBorder="1" applyAlignment="1">
      <alignment horizontal="right" vertical="center"/>
    </xf>
    <xf numFmtId="0" fontId="62" fillId="0" borderId="17" xfId="0" applyFont="1" applyBorder="1" applyAlignment="1">
      <alignment horizontal="right" vertical="center"/>
    </xf>
    <xf numFmtId="0" fontId="62" fillId="0" borderId="15" xfId="0" quotePrefix="1" applyFont="1" applyBorder="1" applyAlignment="1">
      <alignment horizontal="right" vertical="center"/>
    </xf>
    <xf numFmtId="0" fontId="64" fillId="0" borderId="15" xfId="0" applyFont="1" applyBorder="1" applyAlignment="1">
      <alignment horizontal="right" vertical="center"/>
    </xf>
    <xf numFmtId="0" fontId="62" fillId="0" borderId="9" xfId="0" applyFont="1" applyBorder="1" applyAlignment="1">
      <alignment horizontal="right" vertical="center"/>
    </xf>
    <xf numFmtId="0" fontId="62" fillId="0" borderId="7" xfId="0" quotePrefix="1" applyFont="1" applyBorder="1" applyAlignment="1">
      <alignment horizontal="right" vertical="center"/>
    </xf>
    <xf numFmtId="0" fontId="64" fillId="0" borderId="7" xfId="0" applyFont="1" applyBorder="1" applyAlignment="1">
      <alignment horizontal="right" vertical="center"/>
    </xf>
    <xf numFmtId="0" fontId="62" fillId="0" borderId="10" xfId="0" applyFont="1" applyBorder="1" applyAlignment="1">
      <alignment horizontal="right" vertical="center"/>
    </xf>
    <xf numFmtId="0" fontId="62" fillId="0" borderId="16" xfId="0" quotePrefix="1" applyFont="1" applyBorder="1" applyAlignment="1">
      <alignment horizontal="right" vertical="center"/>
    </xf>
    <xf numFmtId="0" fontId="64" fillId="0" borderId="16" xfId="0" applyFont="1" applyBorder="1" applyAlignment="1">
      <alignment horizontal="right" vertical="center"/>
    </xf>
    <xf numFmtId="0" fontId="62" fillId="0" borderId="6" xfId="0" quotePrefix="1" applyFont="1" applyBorder="1" applyAlignment="1">
      <alignment horizontal="center" vertical="center"/>
    </xf>
    <xf numFmtId="0" fontId="62" fillId="0" borderId="4" xfId="0" applyFont="1" applyBorder="1" applyAlignment="1">
      <alignment vertical="center" wrapText="1"/>
    </xf>
    <xf numFmtId="0" fontId="65" fillId="0" borderId="5" xfId="0" quotePrefix="1" applyFont="1" applyBorder="1" applyAlignment="1">
      <alignment wrapText="1"/>
    </xf>
    <xf numFmtId="0" fontId="72" fillId="0" borderId="5" xfId="0" applyFont="1" applyBorder="1"/>
    <xf numFmtId="0" fontId="65" fillId="0" borderId="5" xfId="0" applyFont="1" applyBorder="1"/>
    <xf numFmtId="0" fontId="65" fillId="5" borderId="5" xfId="0" applyFont="1" applyFill="1" applyBorder="1"/>
    <xf numFmtId="0" fontId="65" fillId="0" borderId="6" xfId="0" applyFont="1" applyBorder="1"/>
    <xf numFmtId="0" fontId="65" fillId="5" borderId="6" xfId="0" applyFont="1" applyFill="1" applyBorder="1"/>
    <xf numFmtId="0" fontId="62" fillId="0" borderId="6" xfId="0" applyFont="1" applyBorder="1" applyAlignment="1">
      <alignment horizontal="center"/>
    </xf>
    <xf numFmtId="0" fontId="65" fillId="0" borderId="12" xfId="0" applyFont="1" applyBorder="1"/>
    <xf numFmtId="0" fontId="65" fillId="0" borderId="6" xfId="0" quotePrefix="1" applyFont="1" applyBorder="1" applyAlignment="1">
      <alignment wrapText="1"/>
    </xf>
    <xf numFmtId="0" fontId="72" fillId="0" borderId="6" xfId="0" applyFont="1" applyBorder="1"/>
    <xf numFmtId="0" fontId="61" fillId="5" borderId="6" xfId="0" applyFont="1" applyFill="1" applyBorder="1"/>
    <xf numFmtId="0" fontId="65" fillId="0" borderId="25" xfId="0" applyFont="1" applyBorder="1"/>
    <xf numFmtId="0" fontId="65" fillId="0" borderId="4" xfId="0" applyFont="1" applyBorder="1"/>
    <xf numFmtId="0" fontId="65" fillId="0" borderId="7" xfId="0" applyFont="1" applyBorder="1"/>
    <xf numFmtId="0" fontId="62" fillId="0" borderId="4" xfId="0" applyFont="1" applyBorder="1" applyAlignment="1">
      <alignment horizontal="center"/>
    </xf>
    <xf numFmtId="0" fontId="62" fillId="0" borderId="11" xfId="0" applyFont="1" applyBorder="1" applyAlignment="1">
      <alignment horizontal="center" vertical="center"/>
    </xf>
    <xf numFmtId="0" fontId="62" fillId="0" borderId="11" xfId="0" applyFont="1" applyBorder="1" applyAlignment="1">
      <alignment horizontal="center" vertical="center" wrapText="1"/>
    </xf>
    <xf numFmtId="4" fontId="6" fillId="0" borderId="0" xfId="38" applyNumberFormat="1" applyFont="1"/>
    <xf numFmtId="3" fontId="12" fillId="0" borderId="15" xfId="38" applyNumberFormat="1" applyFont="1" applyBorder="1" applyAlignment="1">
      <alignment horizontal="center" vertical="center" wrapText="1"/>
    </xf>
    <xf numFmtId="3" fontId="12" fillId="0" borderId="16" xfId="38" quotePrefix="1" applyNumberFormat="1" applyFont="1" applyBorder="1" applyAlignment="1">
      <alignment horizontal="center" vertical="center" wrapText="1"/>
    </xf>
    <xf numFmtId="0" fontId="61" fillId="0" borderId="12" xfId="0" applyFont="1" applyBorder="1"/>
    <xf numFmtId="0" fontId="63" fillId="0" borderId="4" xfId="0" quotePrefix="1" applyFont="1" applyBorder="1" applyAlignment="1">
      <alignment vertical="center" wrapText="1"/>
    </xf>
    <xf numFmtId="0" fontId="63" fillId="0" borderId="6" xfId="0" quotePrefix="1" applyFont="1" applyBorder="1" applyAlignment="1">
      <alignment horizontal="center"/>
    </xf>
    <xf numFmtId="0" fontId="71" fillId="0" borderId="6" xfId="0" applyFont="1" applyBorder="1"/>
    <xf numFmtId="0" fontId="67" fillId="0" borderId="6" xfId="0" applyFont="1" applyBorder="1"/>
    <xf numFmtId="0" fontId="67" fillId="0" borderId="9" xfId="0" applyFont="1" applyBorder="1" applyAlignment="1">
      <alignment vertical="center" wrapText="1"/>
    </xf>
    <xf numFmtId="3" fontId="6" fillId="0" borderId="0" xfId="38" applyNumberFormat="1" applyFont="1" applyBorder="1"/>
    <xf numFmtId="0" fontId="67" fillId="0" borderId="6" xfId="0" applyFont="1" applyBorder="1" applyAlignment="1">
      <alignment vertical="center" wrapText="1"/>
    </xf>
    <xf numFmtId="3" fontId="2" fillId="0" borderId="0" xfId="38" applyNumberFormat="1" applyFont="1" applyAlignment="1">
      <alignment horizontal="center"/>
    </xf>
    <xf numFmtId="3" fontId="4" fillId="0" borderId="0" xfId="38" applyNumberFormat="1" applyFont="1" applyAlignment="1">
      <alignment wrapText="1"/>
    </xf>
    <xf numFmtId="3" fontId="20" fillId="0" borderId="0" xfId="38" applyNumberFormat="1" applyFont="1" applyBorder="1" applyAlignment="1">
      <alignment horizontal="center"/>
    </xf>
    <xf numFmtId="3" fontId="6" fillId="0" borderId="0" xfId="38" applyNumberFormat="1" applyFont="1" applyBorder="1" applyAlignment="1">
      <alignment horizontal="center"/>
    </xf>
    <xf numFmtId="3" fontId="4" fillId="0" borderId="11" xfId="38" applyNumberFormat="1" applyFont="1" applyBorder="1" applyAlignment="1">
      <alignment horizontal="center" vertical="center"/>
    </xf>
    <xf numFmtId="3" fontId="4" fillId="0" borderId="5" xfId="38" applyNumberFormat="1" applyFont="1" applyBorder="1" applyAlignment="1">
      <alignment horizontal="center" vertical="top" wrapText="1"/>
    </xf>
    <xf numFmtId="3" fontId="4" fillId="0" borderId="4" xfId="38" applyNumberFormat="1" applyFont="1" applyBorder="1" applyAlignment="1">
      <alignment horizontal="center" vertical="top" wrapText="1"/>
    </xf>
    <xf numFmtId="3" fontId="4" fillId="0" borderId="11" xfId="38" applyNumberFormat="1" applyFont="1" applyBorder="1" applyAlignment="1">
      <alignment horizontal="center" vertical="top" wrapText="1"/>
    </xf>
    <xf numFmtId="3" fontId="6" fillId="0" borderId="5" xfId="38" applyNumberFormat="1" applyFont="1" applyBorder="1" applyAlignment="1">
      <alignment horizontal="left"/>
    </xf>
    <xf numFmtId="3" fontId="6" fillId="0" borderId="7" xfId="38" applyNumberFormat="1" applyFont="1" applyBorder="1" applyAlignment="1">
      <alignment horizontal="center"/>
    </xf>
    <xf numFmtId="3" fontId="6" fillId="0" borderId="5" xfId="38" applyNumberFormat="1" applyFont="1" applyBorder="1" applyAlignment="1">
      <alignment horizontal="center"/>
    </xf>
    <xf numFmtId="3" fontId="6" fillId="0" borderId="5" xfId="38" applyNumberFormat="1" applyFont="1" applyBorder="1" applyAlignment="1">
      <alignment horizontal="center" wrapText="1"/>
    </xf>
    <xf numFmtId="3" fontId="6" fillId="0" borderId="9" xfId="38" applyNumberFormat="1" applyFont="1" applyBorder="1" applyAlignment="1">
      <alignment horizontal="center"/>
    </xf>
    <xf numFmtId="3" fontId="6" fillId="0" borderId="5" xfId="38" applyNumberFormat="1" applyFont="1" applyBorder="1"/>
    <xf numFmtId="3" fontId="4" fillId="0" borderId="6" xfId="38" applyNumberFormat="1" applyFont="1" applyBorder="1" applyAlignment="1">
      <alignment horizontal="center"/>
    </xf>
    <xf numFmtId="3" fontId="6" fillId="0" borderId="6" xfId="38" applyNumberFormat="1" applyFont="1" applyBorder="1" applyAlignment="1">
      <alignment horizontal="left"/>
    </xf>
    <xf numFmtId="3" fontId="6" fillId="0" borderId="7" xfId="38" applyNumberFormat="1" applyFont="1" applyBorder="1" applyAlignment="1">
      <alignment horizontal="left"/>
    </xf>
    <xf numFmtId="3" fontId="6" fillId="0" borderId="6" xfId="38" applyNumberFormat="1" applyFont="1" applyBorder="1" applyAlignment="1">
      <alignment horizontal="center"/>
    </xf>
    <xf numFmtId="3" fontId="6" fillId="0" borderId="6" xfId="38" applyNumberFormat="1" applyFont="1" applyBorder="1"/>
    <xf numFmtId="3" fontId="6" fillId="0" borderId="7" xfId="38" applyNumberFormat="1" applyFont="1" applyBorder="1"/>
    <xf numFmtId="3" fontId="6" fillId="0" borderId="9" xfId="38" applyNumberFormat="1" applyFont="1" applyBorder="1"/>
    <xf numFmtId="3" fontId="6" fillId="0" borderId="4" xfId="38" applyNumberFormat="1" applyFont="1" applyBorder="1" applyAlignment="1">
      <alignment horizontal="center"/>
    </xf>
    <xf numFmtId="3" fontId="6" fillId="0" borderId="4" xfId="38" applyNumberFormat="1" applyFont="1" applyBorder="1"/>
    <xf numFmtId="3" fontId="4" fillId="0" borderId="4" xfId="38" applyNumberFormat="1" applyFont="1" applyBorder="1" applyAlignment="1">
      <alignment horizontal="center"/>
    </xf>
    <xf numFmtId="3" fontId="4" fillId="0" borderId="4" xfId="38" applyNumberFormat="1" applyFont="1" applyBorder="1"/>
    <xf numFmtId="3" fontId="6" fillId="0" borderId="12" xfId="38" applyNumberFormat="1" applyFont="1" applyBorder="1"/>
    <xf numFmtId="3" fontId="6" fillId="0" borderId="12" xfId="38" applyNumberFormat="1" applyFont="1" applyBorder="1" applyAlignment="1">
      <alignment horizontal="center"/>
    </xf>
    <xf numFmtId="3" fontId="6" fillId="0" borderId="25" xfId="38" applyNumberFormat="1" applyFont="1" applyBorder="1" applyAlignment="1">
      <alignment horizontal="center"/>
    </xf>
    <xf numFmtId="3" fontId="4" fillId="0" borderId="14" xfId="38" applyNumberFormat="1" applyFont="1" applyBorder="1" applyAlignment="1">
      <alignment horizontal="center" vertical="center" wrapText="1"/>
    </xf>
    <xf numFmtId="3" fontId="6" fillId="0" borderId="15" xfId="38" applyNumberFormat="1" applyFont="1" applyBorder="1" applyAlignment="1">
      <alignment horizontal="center"/>
    </xf>
    <xf numFmtId="3" fontId="6" fillId="0" borderId="16" xfId="38" applyNumberFormat="1" applyFont="1" applyBorder="1" applyAlignment="1">
      <alignment horizontal="left"/>
    </xf>
    <xf numFmtId="3" fontId="6" fillId="0" borderId="25" xfId="38" applyNumberFormat="1" applyFont="1" applyBorder="1"/>
    <xf numFmtId="4" fontId="4" fillId="0" borderId="0" xfId="38" applyNumberFormat="1" applyFont="1"/>
    <xf numFmtId="4" fontId="6" fillId="0" borderId="0" xfId="38" applyNumberFormat="1" applyFont="1" applyAlignment="1">
      <alignment horizontal="left"/>
    </xf>
    <xf numFmtId="4" fontId="4" fillId="0" borderId="0" xfId="38" applyNumberFormat="1" applyFont="1" applyAlignment="1">
      <alignment wrapText="1"/>
    </xf>
    <xf numFmtId="0" fontId="61" fillId="0" borderId="0" xfId="0" applyFont="1" applyAlignment="1"/>
    <xf numFmtId="4" fontId="9" fillId="0" borderId="0" xfId="38" applyNumberFormat="1" applyFont="1" applyAlignment="1"/>
    <xf numFmtId="0" fontId="61" fillId="0" borderId="2" xfId="0" applyFont="1" applyBorder="1" applyAlignment="1"/>
    <xf numFmtId="4" fontId="12" fillId="0" borderId="0" xfId="38" applyNumberFormat="1" applyFont="1" applyAlignment="1"/>
    <xf numFmtId="4" fontId="6" fillId="0" borderId="0" xfId="38" applyNumberFormat="1" applyFont="1" applyAlignment="1"/>
    <xf numFmtId="0" fontId="61" fillId="0" borderId="5" xfId="0" applyFont="1" applyBorder="1" applyAlignment="1">
      <alignment horizontal="left"/>
    </xf>
    <xf numFmtId="0" fontId="61" fillId="0" borderId="6" xfId="0" applyFont="1" applyBorder="1" applyAlignment="1">
      <alignment horizontal="left" wrapText="1"/>
    </xf>
    <xf numFmtId="1" fontId="6" fillId="0" borderId="0" xfId="38" applyNumberFormat="1" applyFont="1" applyBorder="1" applyAlignment="1"/>
    <xf numFmtId="0" fontId="63" fillId="0" borderId="11" xfId="0" applyFont="1" applyBorder="1" applyAlignment="1">
      <alignment wrapText="1"/>
    </xf>
    <xf numFmtId="4" fontId="4" fillId="0" borderId="0" xfId="38" applyNumberFormat="1" applyFont="1" applyAlignment="1">
      <alignment horizontal="right"/>
    </xf>
    <xf numFmtId="4" fontId="26" fillId="0" borderId="0" xfId="38" applyNumberFormat="1" applyFont="1" applyBorder="1" applyAlignment="1">
      <alignment horizontal="center"/>
    </xf>
    <xf numFmtId="4" fontId="6" fillId="0" borderId="0" xfId="38" applyNumberFormat="1" applyFont="1" applyAlignment="1">
      <alignment horizontal="center"/>
    </xf>
    <xf numFmtId="4" fontId="4" fillId="0" borderId="0" xfId="38" applyNumberFormat="1" applyFont="1" applyAlignment="1">
      <alignment horizontal="center"/>
    </xf>
    <xf numFmtId="4" fontId="5" fillId="0" borderId="0" xfId="38" applyNumberFormat="1" applyFont="1" applyAlignment="1">
      <alignment horizontal="center"/>
    </xf>
    <xf numFmtId="1" fontId="6" fillId="0" borderId="0" xfId="38" applyNumberFormat="1" applyFont="1" applyAlignment="1">
      <alignment horizontal="center"/>
    </xf>
    <xf numFmtId="1" fontId="6" fillId="0" borderId="0" xfId="38" applyNumberFormat="1" applyFont="1" applyBorder="1" applyAlignment="1">
      <alignment horizontal="center"/>
    </xf>
    <xf numFmtId="4" fontId="6" fillId="0" borderId="0" xfId="38" applyNumberFormat="1" applyFont="1" applyBorder="1"/>
    <xf numFmtId="1" fontId="6" fillId="0" borderId="2" xfId="38" applyNumberFormat="1" applyFont="1" applyBorder="1" applyAlignment="1">
      <alignment horizontal="center"/>
    </xf>
    <xf numFmtId="4" fontId="6" fillId="0" borderId="2" xfId="38" applyNumberFormat="1" applyFont="1" applyBorder="1"/>
    <xf numFmtId="4" fontId="5" fillId="0" borderId="0" xfId="38" applyNumberFormat="1" applyFont="1" applyAlignment="1">
      <alignment horizontal="center" wrapText="1"/>
    </xf>
    <xf numFmtId="4" fontId="6" fillId="0" borderId="26" xfId="38" applyNumberFormat="1" applyFont="1" applyBorder="1"/>
    <xf numFmtId="3" fontId="4" fillId="0" borderId="27" xfId="38" applyNumberFormat="1" applyFont="1" applyBorder="1" applyAlignment="1">
      <alignment horizontal="center"/>
    </xf>
    <xf numFmtId="4" fontId="6" fillId="0" borderId="20" xfId="38" applyNumberFormat="1" applyFont="1" applyBorder="1"/>
    <xf numFmtId="4" fontId="4" fillId="0" borderId="23" xfId="38" applyNumberFormat="1" applyFont="1" applyBorder="1" applyAlignment="1">
      <alignment horizontal="left"/>
    </xf>
    <xf numFmtId="4" fontId="6" fillId="0" borderId="0" xfId="38" applyNumberFormat="1" applyFont="1" applyBorder="1" applyAlignment="1">
      <alignment horizontal="center"/>
    </xf>
    <xf numFmtId="3" fontId="6" fillId="0" borderId="2" xfId="38" applyNumberFormat="1" applyFont="1" applyBorder="1" applyAlignment="1">
      <alignment horizontal="center"/>
    </xf>
    <xf numFmtId="4" fontId="6" fillId="0" borderId="0" xfId="38" applyNumberFormat="1" applyFont="1" applyBorder="1" applyAlignment="1">
      <alignment horizontal="left"/>
    </xf>
    <xf numFmtId="0" fontId="6" fillId="0" borderId="0" xfId="38" applyFont="1"/>
    <xf numFmtId="0" fontId="6" fillId="0" borderId="0" xfId="38" applyNumberFormat="1" applyFont="1" applyAlignment="1">
      <alignment horizontal="center"/>
    </xf>
    <xf numFmtId="0" fontId="27" fillId="0" borderId="0" xfId="38" applyFont="1" applyAlignment="1"/>
    <xf numFmtId="0" fontId="4" fillId="0" borderId="8" xfId="38" applyFont="1" applyBorder="1"/>
    <xf numFmtId="0" fontId="5" fillId="0" borderId="0" xfId="38" applyFont="1" applyAlignment="1">
      <alignment horizontal="center"/>
    </xf>
    <xf numFmtId="0" fontId="6" fillId="0" borderId="0" xfId="38" applyFont="1" applyAlignment="1">
      <alignment horizontal="center"/>
    </xf>
    <xf numFmtId="0" fontId="6" fillId="0" borderId="2" xfId="38" applyFont="1" applyBorder="1"/>
    <xf numFmtId="0" fontId="6" fillId="0" borderId="0" xfId="38" applyFont="1" applyAlignment="1">
      <alignment horizontal="center" vertical="center"/>
    </xf>
    <xf numFmtId="0" fontId="4" fillId="0" borderId="11" xfId="38" applyFont="1" applyBorder="1" applyAlignment="1">
      <alignment horizontal="center" vertical="top" wrapText="1"/>
    </xf>
    <xf numFmtId="0" fontId="4" fillId="0" borderId="13" xfId="38" applyFont="1" applyBorder="1" applyAlignment="1">
      <alignment horizontal="center" vertical="top" wrapText="1"/>
    </xf>
    <xf numFmtId="0" fontId="4" fillId="0" borderId="11" xfId="38" applyFont="1" applyBorder="1" applyAlignment="1">
      <alignment horizontal="center" vertical="top"/>
    </xf>
    <xf numFmtId="0" fontId="6" fillId="0" borderId="11" xfId="38" applyFont="1" applyBorder="1" applyAlignment="1">
      <alignment horizontal="center" vertical="top" wrapText="1"/>
    </xf>
    <xf numFmtId="0" fontId="6" fillId="0" borderId="11" xfId="38" applyFont="1" applyBorder="1" applyAlignment="1">
      <alignment horizontal="center" wrapText="1"/>
    </xf>
    <xf numFmtId="0" fontId="6" fillId="0" borderId="10" xfId="38" applyFont="1" applyBorder="1" applyAlignment="1">
      <alignment horizontal="left"/>
    </xf>
    <xf numFmtId="0" fontId="6" fillId="0" borderId="8" xfId="38" applyFont="1" applyBorder="1"/>
    <xf numFmtId="0" fontId="6" fillId="0" borderId="4" xfId="38" applyFont="1" applyBorder="1"/>
    <xf numFmtId="0" fontId="6" fillId="0" borderId="13" xfId="38" applyFont="1" applyBorder="1"/>
    <xf numFmtId="0" fontId="6" fillId="0" borderId="11" xfId="38" applyFont="1" applyBorder="1"/>
    <xf numFmtId="0" fontId="6" fillId="0" borderId="14" xfId="38" applyFont="1" applyBorder="1" applyAlignment="1">
      <alignment horizontal="left"/>
    </xf>
    <xf numFmtId="0" fontId="6" fillId="0" borderId="1" xfId="38" applyFont="1" applyBorder="1"/>
    <xf numFmtId="0" fontId="6" fillId="0" borderId="16" xfId="38" applyFont="1" applyBorder="1"/>
    <xf numFmtId="0" fontId="6" fillId="0" borderId="5" xfId="38" applyFont="1" applyBorder="1"/>
    <xf numFmtId="0" fontId="6" fillId="0" borderId="7" xfId="38" applyFont="1" applyBorder="1"/>
    <xf numFmtId="0" fontId="6" fillId="0" borderId="6" xfId="38" applyFont="1" applyBorder="1"/>
    <xf numFmtId="0" fontId="6" fillId="0" borderId="14" xfId="38" applyFont="1" applyBorder="1"/>
    <xf numFmtId="0" fontId="4" fillId="0" borderId="1" xfId="38" applyFont="1" applyBorder="1"/>
    <xf numFmtId="0" fontId="6" fillId="0" borderId="12" xfId="38" applyFont="1" applyBorder="1"/>
    <xf numFmtId="0" fontId="6" fillId="0" borderId="25" xfId="38" applyFont="1" applyBorder="1"/>
    <xf numFmtId="0" fontId="6" fillId="0" borderId="0" xfId="38" applyFont="1" applyBorder="1"/>
    <xf numFmtId="0" fontId="4" fillId="0" borderId="0" xfId="38" applyFont="1" applyBorder="1"/>
    <xf numFmtId="0" fontId="6" fillId="0" borderId="0" xfId="38" applyFont="1" applyAlignment="1">
      <alignment horizontal="left" vertical="top"/>
    </xf>
    <xf numFmtId="4" fontId="27" fillId="0" borderId="0" xfId="38" applyNumberFormat="1" applyFont="1" applyBorder="1" applyAlignment="1">
      <alignment horizontal="center"/>
    </xf>
    <xf numFmtId="4" fontId="6" fillId="0" borderId="6" xfId="38" applyNumberFormat="1" applyFont="1" applyBorder="1" applyAlignment="1"/>
    <xf numFmtId="4" fontId="6" fillId="0" borderId="6" xfId="38" applyNumberFormat="1" applyFont="1" applyBorder="1" applyAlignment="1">
      <alignment horizontal="center"/>
    </xf>
    <xf numFmtId="4" fontId="23" fillId="0" borderId="6" xfId="38" applyNumberFormat="1" applyFont="1" applyBorder="1" applyAlignment="1">
      <alignment horizontal="center"/>
    </xf>
    <xf numFmtId="4" fontId="6" fillId="0" borderId="0" xfId="38" applyNumberFormat="1" applyFont="1" applyBorder="1" applyAlignment="1"/>
    <xf numFmtId="4" fontId="24" fillId="0" borderId="0" xfId="38" applyNumberFormat="1" applyFont="1" applyBorder="1" applyAlignment="1">
      <alignment horizontal="center"/>
    </xf>
    <xf numFmtId="0" fontId="25" fillId="0" borderId="0" xfId="38" applyFont="1" applyBorder="1" applyAlignment="1"/>
    <xf numFmtId="0" fontId="6" fillId="0" borderId="0" xfId="38" applyNumberFormat="1" applyFont="1" applyAlignment="1">
      <alignment horizontal="right"/>
    </xf>
    <xf numFmtId="0" fontId="21" fillId="0" borderId="0" xfId="38" applyFont="1" applyBorder="1" applyAlignment="1">
      <alignment horizontal="center"/>
    </xf>
    <xf numFmtId="0" fontId="26" fillId="0" borderId="0" xfId="38" applyNumberFormat="1" applyFont="1" applyBorder="1" applyAlignment="1">
      <alignment horizontal="center"/>
    </xf>
    <xf numFmtId="0" fontId="4" fillId="0" borderId="0" xfId="38" applyFont="1" applyAlignment="1">
      <alignment horizontal="left"/>
    </xf>
    <xf numFmtId="0" fontId="4" fillId="0" borderId="0" xfId="38" applyFont="1" applyAlignment="1">
      <alignment horizontal="center"/>
    </xf>
    <xf numFmtId="0" fontId="5" fillId="0" borderId="0" xfId="38" applyFont="1" applyBorder="1" applyAlignment="1">
      <alignment horizontal="center"/>
    </xf>
    <xf numFmtId="0" fontId="30" fillId="0" borderId="0" xfId="38" applyFont="1" applyAlignment="1">
      <alignment horizontal="center"/>
    </xf>
    <xf numFmtId="0" fontId="4" fillId="0" borderId="0" xfId="38" applyFont="1" applyAlignment="1">
      <alignment horizontal="center" vertical="top"/>
    </xf>
    <xf numFmtId="0" fontId="4" fillId="0" borderId="0" xfId="38" applyFont="1" applyAlignment="1">
      <alignment horizontal="left" vertical="top"/>
    </xf>
    <xf numFmtId="0" fontId="6" fillId="0" borderId="0" xfId="38" applyFont="1" applyAlignment="1">
      <alignment horizontal="left"/>
    </xf>
    <xf numFmtId="4" fontId="5" fillId="0" borderId="6" xfId="38" applyNumberFormat="1" applyFont="1" applyBorder="1" applyAlignment="1"/>
    <xf numFmtId="1" fontId="5" fillId="0" borderId="6" xfId="38" applyNumberFormat="1" applyFont="1" applyBorder="1" applyAlignment="1">
      <alignment wrapText="1"/>
    </xf>
    <xf numFmtId="4" fontId="6" fillId="0" borderId="6" xfId="38" applyNumberFormat="1" applyFont="1" applyBorder="1" applyAlignment="1">
      <alignment horizontal="left"/>
    </xf>
    <xf numFmtId="1" fontId="6" fillId="0" borderId="6" xfId="38" applyNumberFormat="1" applyFont="1" applyBorder="1" applyAlignment="1">
      <alignment horizontal="center"/>
    </xf>
    <xf numFmtId="4" fontId="5" fillId="0" borderId="6" xfId="38" applyNumberFormat="1" applyFont="1" applyBorder="1" applyAlignment="1">
      <alignment horizontal="left"/>
    </xf>
    <xf numFmtId="0" fontId="26" fillId="0" borderId="0" xfId="38" applyFont="1" applyAlignment="1"/>
    <xf numFmtId="4" fontId="2" fillId="0" borderId="0" xfId="38" applyNumberFormat="1" applyFont="1" applyAlignment="1">
      <alignment horizontal="left"/>
    </xf>
    <xf numFmtId="0" fontId="26" fillId="0" borderId="0" xfId="38" applyFont="1" applyBorder="1" applyAlignment="1">
      <alignment vertical="center"/>
    </xf>
    <xf numFmtId="0" fontId="2" fillId="0" borderId="0" xfId="38" applyFont="1" applyBorder="1" applyAlignment="1"/>
    <xf numFmtId="0" fontId="6" fillId="0" borderId="0" xfId="38" applyFont="1" applyBorder="1" applyAlignment="1"/>
    <xf numFmtId="0" fontId="4" fillId="0" borderId="0" xfId="38" applyFont="1" applyBorder="1" applyAlignment="1"/>
    <xf numFmtId="0" fontId="4" fillId="0" borderId="0" xfId="38" applyFont="1" applyBorder="1" applyAlignment="1">
      <alignment horizontal="center" vertical="center"/>
    </xf>
    <xf numFmtId="4" fontId="28" fillId="0" borderId="0" xfId="38" applyNumberFormat="1" applyFont="1" applyAlignment="1"/>
    <xf numFmtId="4" fontId="31" fillId="0" borderId="0" xfId="38" applyNumberFormat="1" applyFont="1" applyAlignment="1"/>
    <xf numFmtId="4" fontId="6" fillId="0" borderId="0" xfId="38" applyNumberFormat="1" applyFont="1" applyBorder="1" applyAlignment="1">
      <alignment vertical="top"/>
    </xf>
    <xf numFmtId="0" fontId="4" fillId="0" borderId="0" xfId="38" applyFont="1" applyBorder="1" applyAlignment="1">
      <alignment vertical="top" wrapText="1"/>
    </xf>
    <xf numFmtId="0" fontId="4" fillId="0" borderId="0" xfId="38" applyFont="1" applyBorder="1" applyAlignment="1">
      <alignment horizontal="center" vertical="top" wrapText="1"/>
    </xf>
    <xf numFmtId="4" fontId="6" fillId="0" borderId="0" xfId="37" applyNumberFormat="1" applyFont="1" applyBorder="1" applyAlignment="1"/>
    <xf numFmtId="0" fontId="6" fillId="0" borderId="6" xfId="27" applyFont="1" applyFill="1" applyBorder="1"/>
    <xf numFmtId="0" fontId="12" fillId="0" borderId="6" xfId="27" applyFont="1" applyBorder="1"/>
    <xf numFmtId="0" fontId="6" fillId="0" borderId="6" xfId="27" applyFont="1" applyBorder="1" applyAlignment="1">
      <alignment vertical="top" wrapText="1"/>
    </xf>
    <xf numFmtId="0" fontId="63" fillId="0" borderId="4" xfId="0" applyFont="1" applyBorder="1"/>
    <xf numFmtId="3" fontId="6" fillId="0" borderId="0" xfId="38" applyNumberFormat="1" applyFont="1" applyAlignment="1"/>
    <xf numFmtId="4" fontId="4" fillId="0" borderId="0" xfId="37" applyNumberFormat="1" applyFont="1" applyAlignment="1"/>
    <xf numFmtId="4" fontId="6" fillId="0" borderId="0" xfId="37" applyNumberFormat="1" applyFont="1" applyAlignment="1"/>
    <xf numFmtId="0" fontId="6" fillId="0" borderId="0" xfId="37" applyFont="1"/>
    <xf numFmtId="3" fontId="6" fillId="0" borderId="0" xfId="38" applyNumberFormat="1" applyFont="1" applyFill="1"/>
    <xf numFmtId="0" fontId="4" fillId="0" borderId="6" xfId="27" applyFont="1" applyFill="1" applyBorder="1" applyAlignment="1">
      <alignment wrapText="1"/>
    </xf>
    <xf numFmtId="0" fontId="9" fillId="0" borderId="6" xfId="27" applyFont="1" applyBorder="1" applyAlignment="1">
      <alignment horizontal="left" wrapText="1"/>
    </xf>
    <xf numFmtId="0" fontId="9" fillId="0" borderId="6" xfId="27" applyFont="1" applyBorder="1" applyAlignment="1">
      <alignment horizontal="left"/>
    </xf>
    <xf numFmtId="0" fontId="61" fillId="0" borderId="10" xfId="0" applyFont="1" applyBorder="1" applyAlignment="1">
      <alignment horizontal="left" vertical="center" wrapText="1"/>
    </xf>
    <xf numFmtId="0" fontId="61" fillId="0" borderId="4" xfId="0" applyFont="1" applyBorder="1" applyAlignment="1">
      <alignment horizontal="left" vertical="center" wrapText="1"/>
    </xf>
    <xf numFmtId="0" fontId="61" fillId="0" borderId="5" xfId="0" applyFont="1" applyBorder="1" applyAlignment="1">
      <alignment horizontal="left" vertical="center" wrapText="1"/>
    </xf>
    <xf numFmtId="3" fontId="6" fillId="0" borderId="6" xfId="0" applyNumberFormat="1" applyFont="1" applyBorder="1" applyAlignment="1"/>
    <xf numFmtId="3" fontId="6" fillId="0" borderId="6" xfId="0" applyNumberFormat="1" applyFont="1" applyBorder="1" applyAlignment="1">
      <alignment horizontal="center"/>
    </xf>
    <xf numFmtId="3" fontId="6" fillId="0" borderId="0" xfId="0" applyNumberFormat="1" applyFont="1" applyAlignment="1"/>
    <xf numFmtId="0" fontId="26" fillId="0" borderId="0" xfId="0" applyFont="1" applyAlignment="1">
      <alignment horizontal="center"/>
    </xf>
    <xf numFmtId="0" fontId="6" fillId="0" borderId="6" xfId="0" applyFont="1" applyBorder="1"/>
    <xf numFmtId="0" fontId="6" fillId="0" borderId="9" xfId="0" applyFont="1" applyBorder="1"/>
    <xf numFmtId="0" fontId="6" fillId="0" borderId="10" xfId="0" applyFont="1" applyBorder="1"/>
    <xf numFmtId="0" fontId="6" fillId="0" borderId="4" xfId="0" applyFont="1" applyBorder="1"/>
    <xf numFmtId="0" fontId="6" fillId="0" borderId="6" xfId="0" applyFont="1" applyBorder="1" applyAlignment="1"/>
    <xf numFmtId="0" fontId="6" fillId="0" borderId="12" xfId="0" applyFont="1" applyBorder="1"/>
    <xf numFmtId="0" fontId="6" fillId="0" borderId="0" xfId="0" applyFont="1" applyBorder="1"/>
    <xf numFmtId="0" fontId="21" fillId="0" borderId="0" xfId="0" applyFont="1" applyAlignment="1">
      <alignment horizontal="center"/>
    </xf>
    <xf numFmtId="3" fontId="6" fillId="0" borderId="7" xfId="0" applyNumberFormat="1" applyFont="1" applyBorder="1" applyAlignment="1"/>
    <xf numFmtId="3" fontId="5" fillId="0" borderId="6" xfId="0" applyNumberFormat="1" applyFont="1" applyBorder="1" applyAlignment="1">
      <alignment wrapText="1"/>
    </xf>
    <xf numFmtId="3" fontId="6" fillId="0" borderId="7" xfId="0" quotePrefix="1" applyNumberFormat="1" applyFont="1" applyBorder="1" applyAlignment="1">
      <alignment horizontal="center"/>
    </xf>
    <xf numFmtId="1" fontId="6" fillId="0" borderId="6" xfId="0" applyNumberFormat="1" applyFont="1" applyBorder="1" applyAlignment="1">
      <alignment horizontal="center"/>
    </xf>
    <xf numFmtId="3" fontId="6" fillId="0" borderId="6" xfId="0" quotePrefix="1" applyNumberFormat="1" applyFont="1" applyBorder="1" applyAlignment="1">
      <alignment horizontal="center"/>
    </xf>
    <xf numFmtId="0" fontId="62" fillId="0" borderId="0" xfId="0" applyFont="1" applyAlignment="1">
      <alignment horizontal="left"/>
    </xf>
    <xf numFmtId="0" fontId="73" fillId="0" borderId="0" xfId="39" applyFont="1" applyAlignment="1">
      <alignment vertical="center"/>
    </xf>
    <xf numFmtId="0" fontId="61" fillId="0" borderId="28" xfId="0" applyFont="1" applyBorder="1"/>
    <xf numFmtId="0" fontId="6" fillId="0" borderId="0" xfId="0" applyFont="1" applyBorder="1" applyAlignment="1">
      <alignment horizontal="left"/>
    </xf>
    <xf numFmtId="0" fontId="65" fillId="0" borderId="0" xfId="0" applyFont="1"/>
    <xf numFmtId="0" fontId="74" fillId="0" borderId="0" xfId="39" applyFont="1"/>
    <xf numFmtId="0" fontId="61" fillId="0" borderId="25" xfId="0" applyFont="1" applyBorder="1"/>
    <xf numFmtId="0" fontId="12" fillId="0" borderId="0" xfId="0" applyFont="1" applyAlignment="1">
      <alignment horizontal="center"/>
    </xf>
    <xf numFmtId="0" fontId="70" fillId="0" borderId="0" xfId="0" applyFont="1" applyAlignment="1">
      <alignment horizontal="justify" vertical="center"/>
    </xf>
    <xf numFmtId="0" fontId="75" fillId="0" borderId="0" xfId="0" applyFont="1" applyAlignment="1">
      <alignment horizontal="left" vertical="center"/>
    </xf>
    <xf numFmtId="0" fontId="75" fillId="0" borderId="0" xfId="0" applyFont="1" applyAlignment="1">
      <alignment horizontal="justify" vertical="center"/>
    </xf>
    <xf numFmtId="4" fontId="23" fillId="0" borderId="0" xfId="38" applyNumberFormat="1" applyFont="1" applyBorder="1" applyAlignment="1"/>
    <xf numFmtId="4" fontId="26" fillId="0" borderId="0" xfId="38" applyNumberFormat="1" applyFont="1" applyBorder="1" applyAlignment="1">
      <alignment horizontal="center" vertical="center"/>
    </xf>
    <xf numFmtId="4" fontId="4" fillId="0" borderId="0" xfId="38" applyNumberFormat="1" applyFont="1" applyBorder="1"/>
    <xf numFmtId="4" fontId="4" fillId="0" borderId="11" xfId="38" applyNumberFormat="1" applyFont="1" applyBorder="1" applyAlignment="1">
      <alignment horizontal="center" vertical="center" wrapText="1"/>
    </xf>
    <xf numFmtId="4" fontId="4" fillId="0" borderId="11" xfId="38" applyNumberFormat="1" applyFont="1" applyBorder="1" applyAlignment="1">
      <alignment horizontal="center" vertical="center"/>
    </xf>
    <xf numFmtId="4" fontId="6" fillId="0" borderId="5" xfId="38" applyNumberFormat="1" applyFont="1" applyBorder="1" applyAlignment="1"/>
    <xf numFmtId="4" fontId="6" fillId="0" borderId="5" xfId="38" applyNumberFormat="1" applyFont="1" applyBorder="1" applyAlignment="1">
      <alignment horizontal="center"/>
    </xf>
    <xf numFmtId="4" fontId="4" fillId="0" borderId="5" xfId="38" applyNumberFormat="1" applyFont="1" applyBorder="1"/>
    <xf numFmtId="4" fontId="12" fillId="0" borderId="5" xfId="38" applyNumberFormat="1" applyFont="1" applyBorder="1" applyAlignment="1">
      <alignment horizontal="center" vertical="center" wrapText="1"/>
    </xf>
    <xf numFmtId="4" fontId="28" fillId="0" borderId="6" xfId="38" applyNumberFormat="1" applyFont="1" applyBorder="1" applyAlignment="1">
      <alignment horizontal="center" wrapText="1"/>
    </xf>
    <xf numFmtId="4" fontId="4" fillId="0" borderId="6" xfId="38" applyNumberFormat="1" applyFont="1" applyBorder="1"/>
    <xf numFmtId="4" fontId="6" fillId="0" borderId="6" xfId="38" applyNumberFormat="1" applyFont="1" applyBorder="1" applyAlignment="1">
      <alignment horizontal="right" vertical="top"/>
    </xf>
    <xf numFmtId="4" fontId="6" fillId="0" borderId="12" xfId="38" applyNumberFormat="1" applyFont="1" applyBorder="1" applyAlignment="1"/>
    <xf numFmtId="4" fontId="6" fillId="0" borderId="6" xfId="38" quotePrefix="1" applyNumberFormat="1" applyFont="1" applyBorder="1" applyAlignment="1">
      <alignment horizontal="center"/>
    </xf>
    <xf numFmtId="4" fontId="23" fillId="0" borderId="6" xfId="38" applyNumberFormat="1" applyFont="1" applyBorder="1" applyAlignment="1"/>
    <xf numFmtId="4" fontId="4" fillId="0" borderId="4" xfId="38" applyNumberFormat="1" applyFont="1" applyBorder="1" applyAlignment="1"/>
    <xf numFmtId="4" fontId="6" fillId="0" borderId="4" xfId="38" applyNumberFormat="1" applyFont="1" applyBorder="1" applyAlignment="1"/>
    <xf numFmtId="4" fontId="23" fillId="0" borderId="11" xfId="38" applyNumberFormat="1" applyFont="1" applyBorder="1" applyAlignment="1"/>
    <xf numFmtId="4" fontId="4" fillId="0" borderId="0" xfId="38" applyNumberFormat="1" applyFont="1" applyBorder="1" applyAlignment="1">
      <alignment horizontal="right"/>
    </xf>
    <xf numFmtId="4" fontId="4" fillId="0" borderId="4" xfId="38" applyNumberFormat="1" applyFont="1" applyBorder="1" applyAlignment="1">
      <alignment horizontal="right" vertical="top"/>
    </xf>
    <xf numFmtId="3" fontId="6" fillId="0" borderId="6" xfId="38" applyNumberFormat="1" applyFont="1" applyFill="1" applyBorder="1" applyAlignment="1">
      <alignment horizontal="left"/>
    </xf>
    <xf numFmtId="3" fontId="6" fillId="0" borderId="0" xfId="38" applyNumberFormat="1" applyFont="1" applyBorder="1" applyAlignment="1"/>
    <xf numFmtId="0" fontId="62" fillId="0" borderId="11" xfId="0" quotePrefix="1" applyFont="1" applyBorder="1" applyAlignment="1">
      <alignment horizontal="center" vertical="center" wrapText="1"/>
    </xf>
    <xf numFmtId="4" fontId="6" fillId="0" borderId="0" xfId="38" applyNumberFormat="1" applyFont="1" applyFill="1" applyBorder="1" applyAlignment="1"/>
    <xf numFmtId="0" fontId="4" fillId="0" borderId="4" xfId="38" applyFont="1" applyBorder="1" applyAlignment="1">
      <alignment vertical="center" wrapText="1"/>
    </xf>
    <xf numFmtId="0" fontId="4" fillId="0" borderId="10" xfId="38" applyFont="1" applyBorder="1" applyAlignment="1">
      <alignment vertical="center" wrapText="1"/>
    </xf>
    <xf numFmtId="0" fontId="6" fillId="0" borderId="8" xfId="38" applyFont="1" applyBorder="1" applyAlignment="1">
      <alignment vertical="top" wrapText="1"/>
    </xf>
    <xf numFmtId="0" fontId="4" fillId="0" borderId="1" xfId="38" applyFont="1" applyBorder="1" applyAlignment="1">
      <alignment vertical="top" wrapText="1"/>
    </xf>
    <xf numFmtId="0" fontId="4" fillId="0" borderId="4" xfId="38" applyFont="1" applyBorder="1" applyAlignment="1">
      <alignment horizontal="center" vertical="center" wrapText="1"/>
    </xf>
    <xf numFmtId="0" fontId="6" fillId="0" borderId="4" xfId="38" applyFont="1" applyBorder="1" applyAlignment="1">
      <alignment vertical="top" wrapText="1"/>
    </xf>
    <xf numFmtId="0" fontId="4" fillId="0" borderId="11" xfId="38" applyFont="1" applyBorder="1" applyAlignment="1">
      <alignment vertical="top" wrapText="1"/>
    </xf>
    <xf numFmtId="4" fontId="6" fillId="0" borderId="4" xfId="38" applyNumberFormat="1" applyFont="1" applyBorder="1" applyAlignment="1">
      <alignment vertical="top"/>
    </xf>
    <xf numFmtId="0" fontId="4" fillId="0" borderId="16" xfId="38" applyFont="1" applyBorder="1" applyAlignment="1">
      <alignment horizontal="center" vertical="center" wrapText="1"/>
    </xf>
    <xf numFmtId="4" fontId="6" fillId="0" borderId="16" xfId="38" applyNumberFormat="1" applyFont="1" applyBorder="1" applyAlignment="1"/>
    <xf numFmtId="0" fontId="4" fillId="0" borderId="13" xfId="38" applyFont="1" applyBorder="1" applyAlignment="1">
      <alignment vertical="top" wrapText="1"/>
    </xf>
    <xf numFmtId="0" fontId="4" fillId="0" borderId="4" xfId="27" applyFont="1" applyBorder="1"/>
    <xf numFmtId="0" fontId="63" fillId="4" borderId="0" xfId="1" applyNumberFormat="1" applyFont="1" applyFill="1" applyAlignment="1">
      <alignment horizontal="center" vertical="center" wrapText="1"/>
    </xf>
    <xf numFmtId="0" fontId="4" fillId="4" borderId="0" xfId="0" applyFont="1" applyFill="1" applyAlignment="1">
      <alignment horizontal="center"/>
    </xf>
    <xf numFmtId="0" fontId="76" fillId="0" borderId="0" xfId="0" applyFont="1" applyBorder="1" applyAlignment="1">
      <alignment horizontal="center" vertical="center"/>
    </xf>
    <xf numFmtId="0" fontId="62" fillId="0" borderId="13" xfId="0" applyFont="1" applyBorder="1" applyAlignment="1">
      <alignment horizontal="center" vertical="center"/>
    </xf>
    <xf numFmtId="0" fontId="76" fillId="0" borderId="0" xfId="0" applyFont="1" applyAlignment="1">
      <alignment horizontal="center"/>
    </xf>
    <xf numFmtId="0" fontId="63" fillId="0" borderId="5" xfId="0" applyFont="1" applyBorder="1" applyAlignment="1">
      <alignment horizontal="center" vertical="center" wrapText="1"/>
    </xf>
    <xf numFmtId="0" fontId="63" fillId="0" borderId="4" xfId="0" applyFont="1" applyBorder="1" applyAlignment="1">
      <alignment horizontal="center" vertical="center" wrapText="1"/>
    </xf>
    <xf numFmtId="0" fontId="4" fillId="0" borderId="0" xfId="0" applyFont="1" applyAlignment="1">
      <alignment horizontal="right"/>
    </xf>
    <xf numFmtId="0" fontId="61" fillId="0" borderId="0" xfId="0" applyFont="1" applyAlignment="1">
      <alignment horizontal="left"/>
    </xf>
    <xf numFmtId="3" fontId="6" fillId="0" borderId="0" xfId="38" applyNumberFormat="1" applyFont="1" applyAlignment="1">
      <alignment horizontal="left"/>
    </xf>
    <xf numFmtId="3" fontId="6" fillId="0" borderId="0" xfId="38" applyNumberFormat="1" applyFont="1" applyBorder="1" applyAlignment="1">
      <alignment horizontal="left"/>
    </xf>
    <xf numFmtId="0" fontId="66" fillId="0" borderId="0" xfId="0" applyFont="1" applyAlignment="1">
      <alignment horizontal="center" vertical="center"/>
    </xf>
    <xf numFmtId="0" fontId="63" fillId="0" borderId="6" xfId="0" applyFont="1" applyBorder="1" applyAlignment="1">
      <alignment horizontal="center" vertical="center"/>
    </xf>
    <xf numFmtId="0" fontId="63" fillId="0" borderId="6" xfId="0" applyFont="1" applyBorder="1" applyAlignment="1">
      <alignment horizontal="center" vertical="center" wrapText="1"/>
    </xf>
    <xf numFmtId="0" fontId="62" fillId="0" borderId="0" xfId="0" applyFont="1" applyBorder="1" applyAlignment="1">
      <alignment horizontal="right" wrapText="1"/>
    </xf>
    <xf numFmtId="0" fontId="66" fillId="0" borderId="0" xfId="0" applyFont="1" applyAlignment="1">
      <alignment horizontal="center"/>
    </xf>
    <xf numFmtId="3" fontId="4" fillId="0" borderId="13" xfId="38" applyNumberFormat="1" applyFont="1" applyBorder="1" applyAlignment="1">
      <alignment horizontal="center" vertical="center"/>
    </xf>
    <xf numFmtId="3" fontId="4" fillId="0" borderId="11" xfId="38" applyNumberFormat="1" applyFont="1" applyBorder="1" applyAlignment="1">
      <alignment horizontal="center" vertical="center" wrapText="1"/>
    </xf>
    <xf numFmtId="3" fontId="4" fillId="0" borderId="5" xfId="38" applyNumberFormat="1" applyFont="1" applyBorder="1" applyAlignment="1">
      <alignment horizontal="center" vertical="center" wrapText="1"/>
    </xf>
    <xf numFmtId="3" fontId="4" fillId="0" borderId="5" xfId="38" applyNumberFormat="1" applyFont="1" applyBorder="1" applyAlignment="1">
      <alignment horizontal="center" vertical="center"/>
    </xf>
    <xf numFmtId="3" fontId="4" fillId="0" borderId="4" xfId="38" applyNumberFormat="1" applyFont="1" applyBorder="1" applyAlignment="1">
      <alignment horizontal="center" vertical="center" wrapText="1"/>
    </xf>
    <xf numFmtId="0" fontId="63" fillId="0" borderId="9" xfId="0" applyFont="1" applyBorder="1" applyAlignment="1">
      <alignment horizontal="center" vertical="center" wrapText="1"/>
    </xf>
    <xf numFmtId="4" fontId="28" fillId="0" borderId="0" xfId="38" applyNumberFormat="1" applyFont="1" applyAlignment="1">
      <alignment horizontal="center"/>
    </xf>
    <xf numFmtId="4" fontId="9" fillId="0" borderId="0" xfId="38" applyNumberFormat="1" applyFont="1" applyAlignment="1">
      <alignment horizontal="center"/>
    </xf>
    <xf numFmtId="0" fontId="63" fillId="0" borderId="7" xfId="0" applyFont="1" applyBorder="1" applyAlignment="1">
      <alignment horizontal="center" vertical="center" wrapText="1"/>
    </xf>
    <xf numFmtId="0" fontId="62" fillId="0" borderId="13" xfId="0" applyFont="1" applyBorder="1" applyAlignment="1">
      <alignment horizontal="center" vertical="center" wrapText="1"/>
    </xf>
    <xf numFmtId="0" fontId="63" fillId="0" borderId="0" xfId="0" applyFont="1" applyBorder="1" applyAlignment="1">
      <alignment horizontal="center" vertical="center" wrapText="1"/>
    </xf>
    <xf numFmtId="0" fontId="63" fillId="0" borderId="0" xfId="0" applyFont="1" applyBorder="1" applyAlignment="1">
      <alignment horizontal="center" vertical="center"/>
    </xf>
    <xf numFmtId="4" fontId="2" fillId="0" borderId="0" xfId="38" applyNumberFormat="1" applyFont="1" applyBorder="1" applyAlignment="1">
      <alignment horizontal="center"/>
    </xf>
    <xf numFmtId="4" fontId="4" fillId="0" borderId="0" xfId="38" applyNumberFormat="1" applyFont="1" applyAlignment="1"/>
    <xf numFmtId="4" fontId="5" fillId="0" borderId="0" xfId="38" applyNumberFormat="1" applyFont="1" applyAlignment="1"/>
    <xf numFmtId="0" fontId="4" fillId="0" borderId="0" xfId="38" applyFont="1"/>
    <xf numFmtId="3" fontId="4" fillId="0" borderId="0" xfId="38" applyNumberFormat="1" applyFont="1" applyAlignment="1"/>
    <xf numFmtId="0" fontId="6" fillId="0" borderId="0" xfId="38" applyFont="1" applyAlignment="1"/>
    <xf numFmtId="0" fontId="4" fillId="0" borderId="0" xfId="38" applyFont="1" applyAlignment="1"/>
    <xf numFmtId="0" fontId="4" fillId="0" borderId="0" xfId="38" applyNumberFormat="1" applyFont="1" applyBorder="1" applyAlignment="1">
      <alignment horizontal="justify" vertical="top" wrapText="1"/>
    </xf>
    <xf numFmtId="0" fontId="6" fillId="0" borderId="0" xfId="38" applyFont="1" applyBorder="1" applyAlignment="1">
      <alignment horizontal="center" vertical="center"/>
    </xf>
    <xf numFmtId="0" fontId="63" fillId="0" borderId="0" xfId="0" applyFont="1" applyAlignment="1">
      <alignment horizontal="center" vertical="center"/>
    </xf>
    <xf numFmtId="0" fontId="62" fillId="0" borderId="0" xfId="0" applyFont="1" applyBorder="1" applyAlignment="1"/>
    <xf numFmtId="0" fontId="61" fillId="0" borderId="0" xfId="0" applyFont="1" applyAlignment="1">
      <alignment vertical="center"/>
    </xf>
    <xf numFmtId="0" fontId="61" fillId="0" borderId="0" xfId="0" applyFont="1" applyAlignment="1">
      <alignment horizontal="center" vertical="center"/>
    </xf>
    <xf numFmtId="4" fontId="21" fillId="0" borderId="0" xfId="38" applyNumberFormat="1" applyFont="1" applyBorder="1" applyAlignment="1"/>
    <xf numFmtId="4" fontId="2" fillId="0" borderId="0" xfId="38" applyNumberFormat="1" applyFont="1" applyBorder="1" applyAlignment="1"/>
    <xf numFmtId="4" fontId="2" fillId="0" borderId="0" xfId="38" applyNumberFormat="1" applyFont="1" applyBorder="1" applyAlignment="1">
      <alignment wrapText="1"/>
    </xf>
    <xf numFmtId="4" fontId="5" fillId="0" borderId="0" xfId="38" applyNumberFormat="1" applyFont="1" applyAlignment="1">
      <alignment horizontal="centerContinuous"/>
    </xf>
    <xf numFmtId="4" fontId="6" fillId="0" borderId="0" xfId="38" applyNumberFormat="1" applyFont="1" applyAlignment="1">
      <alignment horizontal="centerContinuous"/>
    </xf>
    <xf numFmtId="4" fontId="2" fillId="0" borderId="0" xfId="38" applyNumberFormat="1" applyFont="1" applyAlignment="1"/>
    <xf numFmtId="4" fontId="2" fillId="0" borderId="0" xfId="38" applyNumberFormat="1" applyFont="1" applyAlignment="1">
      <alignment horizontal="centerContinuous"/>
    </xf>
    <xf numFmtId="4" fontId="2" fillId="0" borderId="0" xfId="38" applyNumberFormat="1" applyFont="1" applyAlignment="1">
      <alignment horizontal="center"/>
    </xf>
    <xf numFmtId="4" fontId="35" fillId="0" borderId="0" xfId="38" applyNumberFormat="1" applyFont="1" applyAlignment="1"/>
    <xf numFmtId="4" fontId="31" fillId="0" borderId="0" xfId="38" applyNumberFormat="1" applyFont="1" applyAlignment="1">
      <alignment horizontal="left"/>
    </xf>
    <xf numFmtId="4" fontId="6" fillId="0" borderId="11" xfId="38" applyNumberFormat="1" applyFont="1" applyBorder="1" applyAlignment="1"/>
    <xf numFmtId="4" fontId="24" fillId="0" borderId="0" xfId="38" applyNumberFormat="1" applyFont="1" applyBorder="1" applyAlignment="1">
      <alignment vertical="center"/>
    </xf>
    <xf numFmtId="0" fontId="5" fillId="0" borderId="0" xfId="38" applyFont="1" applyBorder="1" applyAlignment="1"/>
    <xf numFmtId="4" fontId="4" fillId="0" borderId="0" xfId="37" applyNumberFormat="1" applyFont="1" applyAlignment="1">
      <alignment horizontal="center" vertical="top" wrapText="1"/>
    </xf>
    <xf numFmtId="0" fontId="6" fillId="0" borderId="0" xfId="37" applyFont="1" applyBorder="1"/>
    <xf numFmtId="4" fontId="4" fillId="0" borderId="0" xfId="37" applyNumberFormat="1" applyFont="1" applyBorder="1" applyAlignment="1">
      <alignment horizontal="center"/>
    </xf>
    <xf numFmtId="0" fontId="6" fillId="0" borderId="0" xfId="37" applyFont="1" applyAlignment="1"/>
    <xf numFmtId="4" fontId="4" fillId="0" borderId="0" xfId="37" applyNumberFormat="1" applyFont="1" applyBorder="1" applyAlignment="1"/>
    <xf numFmtId="4" fontId="6" fillId="0" borderId="0" xfId="37" applyNumberFormat="1" applyFont="1" applyBorder="1"/>
    <xf numFmtId="4" fontId="6" fillId="0" borderId="0" xfId="37" applyNumberFormat="1" applyFont="1" applyBorder="1" applyAlignment="1">
      <alignment horizontal="left"/>
    </xf>
    <xf numFmtId="4" fontId="4" fillId="0" borderId="0" xfId="37" applyNumberFormat="1" applyFont="1" applyBorder="1" applyAlignment="1">
      <alignment horizontal="center" vertical="top" wrapText="1"/>
    </xf>
    <xf numFmtId="4" fontId="5" fillId="0" borderId="0" xfId="37" applyNumberFormat="1" applyFont="1" applyBorder="1" applyAlignment="1">
      <alignment wrapText="1"/>
    </xf>
    <xf numFmtId="4" fontId="4" fillId="0" borderId="0" xfId="37" applyNumberFormat="1" applyFont="1" applyBorder="1" applyAlignment="1">
      <alignment horizontal="right"/>
    </xf>
    <xf numFmtId="4" fontId="6" fillId="0" borderId="0" xfId="37" applyNumberFormat="1" applyFont="1"/>
    <xf numFmtId="4" fontId="23" fillId="0" borderId="0" xfId="37" applyNumberFormat="1" applyFont="1" applyBorder="1" applyAlignment="1">
      <alignment horizontal="center"/>
    </xf>
    <xf numFmtId="0" fontId="6" fillId="0" borderId="0" xfId="38" applyFont="1" applyAlignment="1">
      <alignment vertical="top"/>
    </xf>
    <xf numFmtId="0" fontId="61" fillId="0" borderId="9" xfId="0" quotePrefix="1" applyFont="1" applyBorder="1" applyAlignment="1">
      <alignment vertical="center"/>
    </xf>
    <xf numFmtId="0" fontId="61" fillId="0" borderId="10" xfId="0" quotePrefix="1" applyFont="1" applyBorder="1" applyAlignment="1">
      <alignment vertical="center"/>
    </xf>
    <xf numFmtId="3" fontId="6" fillId="0" borderId="0" xfId="38" applyNumberFormat="1" applyFont="1" applyBorder="1" applyAlignment="1">
      <alignment wrapText="1"/>
    </xf>
    <xf numFmtId="0" fontId="61" fillId="0" borderId="0" xfId="0" applyFont="1" applyAlignment="1">
      <alignment vertical="center" wrapText="1"/>
    </xf>
    <xf numFmtId="0" fontId="4" fillId="0" borderId="0" xfId="0" applyFont="1" applyBorder="1" applyAlignment="1">
      <alignment vertical="center" wrapText="1"/>
    </xf>
    <xf numFmtId="0" fontId="37" fillId="0" borderId="0" xfId="0" applyFont="1" applyAlignment="1">
      <alignment horizontal="center"/>
    </xf>
    <xf numFmtId="0" fontId="61" fillId="0" borderId="0" xfId="0" applyFont="1" applyAlignment="1">
      <alignment horizontal="center"/>
    </xf>
    <xf numFmtId="0" fontId="6" fillId="0" borderId="0" xfId="0" applyFont="1" applyBorder="1" applyAlignment="1"/>
    <xf numFmtId="0" fontId="9" fillId="0" borderId="0" xfId="0" applyFont="1" applyBorder="1" applyAlignment="1">
      <alignment horizontal="left"/>
    </xf>
    <xf numFmtId="0" fontId="35" fillId="0" borderId="0" xfId="0" applyFont="1" applyBorder="1" applyAlignment="1">
      <alignment horizontal="center" wrapText="1"/>
    </xf>
    <xf numFmtId="0" fontId="6" fillId="0" borderId="0" xfId="0" applyFont="1" applyBorder="1" applyAlignment="1">
      <alignment horizontal="center"/>
    </xf>
    <xf numFmtId="0" fontId="38" fillId="0" borderId="0" xfId="0" applyFont="1"/>
    <xf numFmtId="0" fontId="10" fillId="0" borderId="0" xfId="0" applyFont="1" applyFill="1"/>
    <xf numFmtId="0" fontId="38" fillId="2" borderId="0" xfId="0" applyFont="1" applyFill="1"/>
    <xf numFmtId="43" fontId="39" fillId="0" borderId="0" xfId="3" applyFont="1"/>
    <xf numFmtId="0" fontId="40" fillId="0" borderId="0" xfId="0" applyFont="1" applyAlignment="1">
      <alignment horizontal="center"/>
    </xf>
    <xf numFmtId="0" fontId="4" fillId="0" borderId="0" xfId="0" applyFont="1" applyFill="1" applyAlignment="1">
      <alignment horizontal="center"/>
    </xf>
    <xf numFmtId="0" fontId="41" fillId="0" borderId="0" xfId="0" applyFont="1" applyFill="1" applyAlignment="1">
      <alignment horizontal="center"/>
    </xf>
    <xf numFmtId="0" fontId="42" fillId="0" borderId="0" xfId="0" applyFont="1" applyAlignment="1">
      <alignment horizontal="center"/>
    </xf>
    <xf numFmtId="38" fontId="4" fillId="0" borderId="0" xfId="0" applyNumberFormat="1" applyFont="1" applyFill="1" applyAlignment="1">
      <alignment horizontal="center"/>
    </xf>
    <xf numFmtId="0" fontId="43" fillId="0" borderId="0" xfId="0" applyFont="1" applyAlignment="1">
      <alignment horizontal="center"/>
    </xf>
    <xf numFmtId="164" fontId="61" fillId="0" borderId="0" xfId="0" applyNumberFormat="1" applyFont="1"/>
    <xf numFmtId="0" fontId="44" fillId="0" borderId="0" xfId="0" applyFont="1"/>
    <xf numFmtId="164" fontId="39" fillId="0" borderId="0" xfId="3" applyNumberFormat="1" applyFont="1"/>
    <xf numFmtId="41" fontId="39" fillId="2" borderId="0" xfId="3" applyNumberFormat="1" applyFont="1" applyFill="1" applyAlignment="1">
      <alignment horizontal="center"/>
    </xf>
    <xf numFmtId="41" fontId="39" fillId="2" borderId="0" xfId="3" applyNumberFormat="1" applyFont="1" applyFill="1"/>
    <xf numFmtId="41" fontId="28" fillId="2" borderId="0" xfId="3" applyNumberFormat="1" applyFont="1" applyFill="1" applyAlignment="1">
      <alignment horizontal="right"/>
    </xf>
    <xf numFmtId="0" fontId="45" fillId="0" borderId="0" xfId="0" applyFont="1"/>
    <xf numFmtId="3" fontId="44" fillId="0" borderId="0" xfId="0" applyNumberFormat="1" applyFont="1" applyAlignment="1">
      <alignment horizontal="right"/>
    </xf>
    <xf numFmtId="41" fontId="41" fillId="2" borderId="0" xfId="3" applyNumberFormat="1" applyFont="1" applyFill="1" applyBorder="1"/>
    <xf numFmtId="3" fontId="44" fillId="0" borderId="0" xfId="0" applyNumberFormat="1" applyFont="1" applyAlignment="1">
      <alignment horizontal="center"/>
    </xf>
    <xf numFmtId="41" fontId="46" fillId="2" borderId="0" xfId="3" applyNumberFormat="1" applyFont="1" applyFill="1"/>
    <xf numFmtId="0" fontId="44" fillId="0" borderId="0" xfId="0" applyFont="1" applyAlignment="1">
      <alignment horizontal="left"/>
    </xf>
    <xf numFmtId="41" fontId="39" fillId="2" borderId="0" xfId="3" applyNumberFormat="1" applyFont="1" applyFill="1" applyAlignment="1">
      <alignment horizontal="left"/>
    </xf>
    <xf numFmtId="164" fontId="6" fillId="0" borderId="0" xfId="0" applyNumberFormat="1" applyFont="1" applyAlignment="1">
      <alignment horizontal="left"/>
    </xf>
    <xf numFmtId="43" fontId="61" fillId="0" borderId="0" xfId="3" applyFont="1"/>
    <xf numFmtId="41" fontId="41" fillId="2" borderId="0" xfId="3" applyNumberFormat="1" applyFont="1" applyFill="1" applyBorder="1" applyAlignment="1">
      <alignment vertical="top" wrapText="1"/>
    </xf>
    <xf numFmtId="164" fontId="6" fillId="0" borderId="0" xfId="0" applyNumberFormat="1" applyFont="1" applyAlignment="1">
      <alignment horizontal="center"/>
    </xf>
    <xf numFmtId="41" fontId="41" fillId="2" borderId="0" xfId="3" applyNumberFormat="1" applyFont="1" applyFill="1"/>
    <xf numFmtId="164" fontId="12" fillId="0" borderId="0" xfId="0" applyNumberFormat="1" applyFont="1" applyAlignment="1">
      <alignment horizontal="center"/>
    </xf>
    <xf numFmtId="164" fontId="9" fillId="0" borderId="0" xfId="3" applyNumberFormat="1" applyFont="1" applyAlignment="1">
      <alignment horizontal="center"/>
    </xf>
    <xf numFmtId="3" fontId="44" fillId="0" borderId="0" xfId="0" applyNumberFormat="1" applyFont="1" applyAlignment="1">
      <alignment horizontal="center" vertical="top" wrapText="1"/>
    </xf>
    <xf numFmtId="0" fontId="23" fillId="0" borderId="0" xfId="0" applyFont="1" applyAlignment="1">
      <alignment horizontal="left" vertical="top" wrapText="1"/>
    </xf>
    <xf numFmtId="43" fontId="39" fillId="0" borderId="0" xfId="3" applyFont="1" applyAlignment="1">
      <alignment vertical="top" wrapText="1"/>
    </xf>
    <xf numFmtId="164" fontId="47" fillId="0" borderId="0" xfId="0" applyNumberFormat="1" applyFont="1" applyAlignment="1">
      <alignment horizontal="left" vertical="top" wrapText="1"/>
    </xf>
    <xf numFmtId="0" fontId="39" fillId="2" borderId="0" xfId="0" applyFont="1" applyFill="1"/>
    <xf numFmtId="0" fontId="23" fillId="0" borderId="0" xfId="0" applyFont="1" applyAlignment="1">
      <alignment horizontal="left"/>
    </xf>
    <xf numFmtId="164" fontId="9" fillId="0" borderId="0" xfId="0" applyNumberFormat="1" applyFont="1" applyAlignment="1">
      <alignment horizontal="center"/>
    </xf>
    <xf numFmtId="37" fontId="41" fillId="2" borderId="0" xfId="3" applyNumberFormat="1" applyFont="1" applyFill="1" applyBorder="1"/>
    <xf numFmtId="41" fontId="39" fillId="2" borderId="0" xfId="0" applyNumberFormat="1" applyFont="1" applyFill="1"/>
    <xf numFmtId="43" fontId="45" fillId="0" borderId="0" xfId="3" applyFont="1"/>
    <xf numFmtId="41" fontId="41" fillId="2" borderId="0" xfId="0" applyNumberFormat="1" applyFont="1" applyFill="1" applyBorder="1"/>
    <xf numFmtId="37" fontId="48" fillId="0" borderId="0" xfId="0" applyNumberFormat="1" applyFont="1" applyFill="1" applyBorder="1" applyAlignment="1">
      <alignment horizontal="center"/>
    </xf>
    <xf numFmtId="41" fontId="41" fillId="2" borderId="0" xfId="0" applyNumberFormat="1" applyFont="1" applyFill="1"/>
    <xf numFmtId="41" fontId="46" fillId="2" borderId="0" xfId="0" applyNumberFormat="1" applyFont="1" applyFill="1"/>
    <xf numFmtId="41" fontId="41" fillId="2" borderId="0" xfId="0" applyNumberFormat="1" applyFont="1" applyFill="1" applyAlignment="1">
      <alignment vertical="center"/>
    </xf>
    <xf numFmtId="38" fontId="49" fillId="2" borderId="0" xfId="0" applyNumberFormat="1" applyFont="1" applyFill="1"/>
    <xf numFmtId="37" fontId="6" fillId="0" borderId="0" xfId="0" applyNumberFormat="1" applyFont="1" applyFill="1" applyAlignment="1">
      <alignment horizontal="right"/>
    </xf>
    <xf numFmtId="164" fontId="10" fillId="0" borderId="0" xfId="3" applyNumberFormat="1" applyFont="1" applyFill="1"/>
    <xf numFmtId="38" fontId="6" fillId="2" borderId="0" xfId="0" applyNumberFormat="1" applyFont="1" applyFill="1"/>
    <xf numFmtId="38" fontId="28" fillId="2" borderId="0" xfId="0" applyNumberFormat="1" applyFont="1" applyFill="1"/>
    <xf numFmtId="38" fontId="44" fillId="2" borderId="0" xfId="0" applyNumberFormat="1" applyFont="1" applyFill="1"/>
    <xf numFmtId="37" fontId="38" fillId="0" borderId="0" xfId="0" applyNumberFormat="1" applyFont="1" applyAlignment="1">
      <alignment horizontal="right"/>
    </xf>
    <xf numFmtId="37" fontId="10" fillId="0" borderId="0" xfId="0" applyNumberFormat="1" applyFont="1" applyFill="1" applyAlignment="1">
      <alignment horizontal="right"/>
    </xf>
    <xf numFmtId="38" fontId="9" fillId="2" borderId="0" xfId="0" applyNumberFormat="1" applyFont="1" applyFill="1"/>
    <xf numFmtId="164" fontId="6" fillId="0" borderId="0" xfId="0" applyNumberFormat="1" applyFont="1" applyFill="1"/>
    <xf numFmtId="38" fontId="6" fillId="2" borderId="0" xfId="0" applyNumberFormat="1" applyFont="1" applyFill="1" applyAlignment="1">
      <alignment horizontal="center"/>
    </xf>
    <xf numFmtId="38" fontId="44" fillId="2" borderId="0" xfId="0" applyNumberFormat="1" applyFont="1" applyFill="1" applyAlignment="1">
      <alignment horizontal="center"/>
    </xf>
    <xf numFmtId="164" fontId="10" fillId="0" borderId="0" xfId="0" applyNumberFormat="1" applyFont="1" applyFill="1"/>
    <xf numFmtId="164" fontId="48" fillId="0" borderId="0" xfId="3" applyNumberFormat="1" applyFont="1" applyBorder="1" applyAlignment="1">
      <alignment horizontal="right"/>
    </xf>
    <xf numFmtId="164" fontId="6" fillId="0" borderId="0" xfId="3" applyNumberFormat="1" applyFont="1" applyFill="1"/>
    <xf numFmtId="43" fontId="38" fillId="2" borderId="0" xfId="3" applyFont="1" applyFill="1"/>
    <xf numFmtId="38" fontId="38" fillId="2" borderId="0" xfId="0" applyNumberFormat="1" applyFont="1" applyFill="1"/>
    <xf numFmtId="38" fontId="6" fillId="2" borderId="0" xfId="0" applyNumberFormat="1" applyFont="1" applyFill="1" applyAlignment="1">
      <alignment horizontal="right"/>
    </xf>
    <xf numFmtId="38" fontId="44" fillId="2" borderId="0" xfId="0" applyNumberFormat="1" applyFont="1" applyFill="1" applyAlignment="1">
      <alignment horizontal="right"/>
    </xf>
    <xf numFmtId="3" fontId="44" fillId="0" borderId="0" xfId="0" applyNumberFormat="1" applyFont="1" applyBorder="1" applyAlignment="1">
      <alignment horizontal="center"/>
    </xf>
    <xf numFmtId="0" fontId="42" fillId="0" borderId="0" xfId="0" applyFont="1"/>
    <xf numFmtId="164" fontId="4" fillId="0" borderId="0" xfId="0" applyNumberFormat="1" applyFont="1" applyFill="1"/>
    <xf numFmtId="0" fontId="61" fillId="0" borderId="0" xfId="0" applyFont="1" applyFill="1"/>
    <xf numFmtId="41" fontId="39" fillId="0" borderId="0" xfId="3" applyNumberFormat="1" applyFont="1"/>
    <xf numFmtId="0" fontId="61" fillId="0" borderId="0" xfId="0" applyFont="1" applyAlignment="1">
      <alignment horizontal="right"/>
    </xf>
    <xf numFmtId="164" fontId="61" fillId="0" borderId="0" xfId="3" applyNumberFormat="1" applyFont="1"/>
    <xf numFmtId="164" fontId="61" fillId="0" borderId="0" xfId="3" applyNumberFormat="1" applyFont="1" applyAlignment="1">
      <alignment horizontal="right"/>
    </xf>
    <xf numFmtId="41" fontId="61" fillId="0" borderId="0" xfId="0" applyNumberFormat="1" applyFont="1"/>
    <xf numFmtId="0" fontId="61" fillId="0" borderId="0" xfId="0" applyFont="1" applyAlignment="1">
      <alignment wrapText="1"/>
    </xf>
    <xf numFmtId="0" fontId="61" fillId="0" borderId="0" xfId="0" applyFont="1" applyAlignment="1">
      <alignment wrapText="1"/>
    </xf>
    <xf numFmtId="0" fontId="6" fillId="0" borderId="0" xfId="0" applyFont="1" applyFill="1" applyAlignment="1">
      <alignment horizontal="justify" vertical="justify" wrapText="1"/>
    </xf>
    <xf numFmtId="0" fontId="61" fillId="0" borderId="0" xfId="0" applyFont="1" applyAlignment="1">
      <alignment wrapText="1"/>
    </xf>
    <xf numFmtId="0" fontId="60" fillId="0" borderId="0" xfId="39"/>
    <xf numFmtId="0" fontId="77" fillId="0" borderId="0" xfId="39" applyFont="1" applyFill="1" applyAlignment="1">
      <alignment wrapText="1"/>
    </xf>
    <xf numFmtId="0" fontId="77" fillId="6" borderId="0" xfId="39" applyFont="1" applyFill="1" applyAlignment="1">
      <alignment wrapText="1"/>
    </xf>
    <xf numFmtId="16" fontId="78" fillId="0" borderId="6" xfId="39" applyNumberFormat="1" applyFont="1" applyFill="1" applyBorder="1" applyAlignment="1">
      <alignment wrapText="1"/>
    </xf>
    <xf numFmtId="0" fontId="78" fillId="0" borderId="0" xfId="39" applyFont="1" applyFill="1"/>
    <xf numFmtId="0" fontId="78" fillId="7" borderId="0" xfId="39" applyFont="1" applyFill="1"/>
    <xf numFmtId="0" fontId="78" fillId="8" borderId="0" xfId="39" applyFont="1" applyFill="1"/>
    <xf numFmtId="0" fontId="60" fillId="0" borderId="6" xfId="39" applyFill="1" applyBorder="1"/>
    <xf numFmtId="16" fontId="78" fillId="0" borderId="4" xfId="39" applyNumberFormat="1" applyFont="1" applyFill="1" applyBorder="1" applyAlignment="1">
      <alignment wrapText="1"/>
    </xf>
    <xf numFmtId="0" fontId="62" fillId="0" borderId="5" xfId="0" applyFont="1" applyBorder="1" applyAlignment="1">
      <alignment horizontal="center" vertical="center" wrapText="1"/>
    </xf>
    <xf numFmtId="0" fontId="62" fillId="0" borderId="6" xfId="0" applyFont="1" applyBorder="1" applyAlignment="1">
      <alignment horizontal="center" vertical="center" wrapText="1"/>
    </xf>
    <xf numFmtId="0" fontId="62" fillId="0" borderId="4" xfId="0" applyFont="1" applyBorder="1" applyAlignment="1">
      <alignment horizontal="center" vertical="center" wrapText="1"/>
    </xf>
    <xf numFmtId="0" fontId="61" fillId="0" borderId="4" xfId="0" applyFont="1" applyBorder="1"/>
    <xf numFmtId="4" fontId="28" fillId="0" borderId="6" xfId="38" applyNumberFormat="1" applyFont="1" applyBorder="1" applyAlignment="1">
      <alignment horizontal="left" wrapText="1"/>
    </xf>
    <xf numFmtId="0" fontId="61" fillId="0" borderId="0" xfId="0" applyFont="1" applyBorder="1"/>
    <xf numFmtId="0" fontId="62" fillId="0" borderId="11" xfId="0" applyFont="1" applyBorder="1" applyAlignment="1">
      <alignment vertical="center" wrapText="1"/>
    </xf>
    <xf numFmtId="0" fontId="62" fillId="0" borderId="11" xfId="0" applyFont="1" applyFill="1" applyBorder="1" applyAlignment="1">
      <alignment horizontal="center" vertical="center" wrapText="1"/>
    </xf>
    <xf numFmtId="0" fontId="53" fillId="0" borderId="6" xfId="27" applyFont="1" applyFill="1" applyBorder="1" applyAlignment="1">
      <alignment horizontal="right" vertical="top"/>
    </xf>
    <xf numFmtId="0" fontId="6" fillId="0" borderId="6" xfId="27" applyFont="1" applyFill="1" applyBorder="1" applyAlignment="1">
      <alignment vertical="top" wrapText="1"/>
    </xf>
    <xf numFmtId="0" fontId="53" fillId="0" borderId="6" xfId="27" applyFont="1" applyFill="1" applyBorder="1" applyAlignment="1">
      <alignment vertical="top" wrapText="1"/>
    </xf>
    <xf numFmtId="0" fontId="5" fillId="0" borderId="5" xfId="27" applyFont="1" applyBorder="1" applyAlignment="1">
      <alignment horizontal="center" vertical="top"/>
    </xf>
    <xf numFmtId="0" fontId="5" fillId="0" borderId="5" xfId="27" applyFont="1" applyBorder="1" applyAlignment="1">
      <alignment vertical="top" wrapText="1"/>
    </xf>
    <xf numFmtId="164" fontId="6" fillId="0" borderId="6" xfId="5" applyNumberFormat="1" applyFont="1" applyBorder="1" applyAlignment="1">
      <alignment horizontal="right" vertical="top"/>
    </xf>
    <xf numFmtId="165" fontId="4" fillId="0" borderId="6" xfId="5" applyNumberFormat="1" applyFont="1" applyBorder="1" applyAlignment="1">
      <alignment horizontal="right" vertical="top"/>
    </xf>
    <xf numFmtId="0" fontId="4" fillId="0" borderId="6" xfId="27" applyFont="1" applyBorder="1" applyAlignment="1">
      <alignment vertical="top" wrapText="1"/>
    </xf>
    <xf numFmtId="0" fontId="6" fillId="0" borderId="6" xfId="27" applyFont="1" applyBorder="1" applyAlignment="1">
      <alignment vertical="top"/>
    </xf>
    <xf numFmtId="164" fontId="4" fillId="0" borderId="6" xfId="5" applyNumberFormat="1" applyFont="1" applyBorder="1" applyAlignment="1">
      <alignment horizontal="right" vertical="top"/>
    </xf>
    <xf numFmtId="164" fontId="4" fillId="3" borderId="6" xfId="5" applyNumberFormat="1" applyFont="1" applyFill="1" applyBorder="1" applyAlignment="1">
      <alignment horizontal="right" vertical="top"/>
    </xf>
    <xf numFmtId="0" fontId="4" fillId="3" borderId="6" xfId="27" applyFont="1" applyFill="1" applyBorder="1" applyAlignment="1">
      <alignment vertical="top" wrapText="1"/>
    </xf>
    <xf numFmtId="0" fontId="6" fillId="0" borderId="6" xfId="27" applyNumberFormat="1" applyFont="1" applyBorder="1" applyAlignment="1">
      <alignment horizontal="left" vertical="top" wrapText="1"/>
    </xf>
    <xf numFmtId="0" fontId="5" fillId="0" borderId="6" xfId="27" applyFont="1" applyBorder="1" applyAlignment="1">
      <alignment horizontal="right" vertical="top"/>
    </xf>
    <xf numFmtId="0" fontId="5" fillId="0" borderId="6" xfId="27" applyFont="1" applyBorder="1" applyAlignment="1">
      <alignment vertical="top" wrapText="1"/>
    </xf>
    <xf numFmtId="164" fontId="4" fillId="0" borderId="6" xfId="5" quotePrefix="1" applyNumberFormat="1" applyFont="1" applyBorder="1" applyAlignment="1">
      <alignment horizontal="right" vertical="top"/>
    </xf>
    <xf numFmtId="164" fontId="6" fillId="0" borderId="6" xfId="5" quotePrefix="1" applyNumberFormat="1" applyFont="1" applyBorder="1" applyAlignment="1">
      <alignment horizontal="right" vertical="top"/>
    </xf>
    <xf numFmtId="0" fontId="4" fillId="0" borderId="6" xfId="5" applyNumberFormat="1" applyFont="1" applyBorder="1" applyAlignment="1">
      <alignment horizontal="right" vertical="top"/>
    </xf>
    <xf numFmtId="164" fontId="6" fillId="0" borderId="6" xfId="5" applyNumberFormat="1" applyFont="1" applyFill="1" applyBorder="1" applyAlignment="1">
      <alignment horizontal="right" vertical="top"/>
    </xf>
    <xf numFmtId="164" fontId="4" fillId="0" borderId="6" xfId="5" applyNumberFormat="1" applyFont="1" applyFill="1" applyBorder="1" applyAlignment="1">
      <alignment horizontal="right" vertical="top"/>
    </xf>
    <xf numFmtId="0" fontId="4" fillId="0" borderId="6" xfId="27" applyFont="1" applyFill="1" applyBorder="1" applyAlignment="1">
      <alignment vertical="top" wrapText="1"/>
    </xf>
    <xf numFmtId="164" fontId="62" fillId="0" borderId="6" xfId="5" applyNumberFormat="1" applyFont="1" applyBorder="1" applyAlignment="1">
      <alignment horizontal="right" vertical="top"/>
    </xf>
    <xf numFmtId="0" fontId="12" fillId="0" borderId="6" xfId="27" applyFont="1" applyBorder="1" applyAlignment="1">
      <alignment vertical="top" wrapText="1"/>
    </xf>
    <xf numFmtId="0" fontId="4" fillId="0" borderId="6" xfId="27" applyFont="1" applyBorder="1" applyAlignment="1">
      <alignment horizontal="right" vertical="top"/>
    </xf>
    <xf numFmtId="0" fontId="18" fillId="0" borderId="6" xfId="27" applyFont="1" applyBorder="1" applyAlignment="1">
      <alignment vertical="top" wrapText="1"/>
    </xf>
    <xf numFmtId="0" fontId="4" fillId="0" borderId="6" xfId="0" applyFont="1" applyBorder="1" applyAlignment="1">
      <alignment vertical="top" wrapText="1"/>
    </xf>
    <xf numFmtId="0" fontId="6" fillId="0" borderId="6" xfId="0" applyFont="1" applyBorder="1" applyAlignment="1">
      <alignment vertical="top" wrapText="1"/>
    </xf>
    <xf numFmtId="0" fontId="6" fillId="0" borderId="4" xfId="27" applyFont="1" applyBorder="1" applyAlignment="1">
      <alignment vertical="top"/>
    </xf>
    <xf numFmtId="0" fontId="4" fillId="0" borderId="4" xfId="27" applyFont="1" applyBorder="1" applyAlignment="1">
      <alignment vertical="top" wrapText="1"/>
    </xf>
    <xf numFmtId="164" fontId="6" fillId="0" borderId="4" xfId="5" applyNumberFormat="1" applyFont="1" applyBorder="1" applyAlignment="1">
      <alignment horizontal="right" vertical="top"/>
    </xf>
    <xf numFmtId="0" fontId="6" fillId="0" borderId="4" xfId="27" applyFont="1" applyBorder="1" applyAlignment="1">
      <alignment vertical="top" wrapText="1"/>
    </xf>
    <xf numFmtId="164" fontId="62" fillId="0" borderId="4" xfId="5" applyNumberFormat="1" applyFont="1" applyBorder="1" applyAlignment="1">
      <alignment horizontal="right" vertical="top"/>
    </xf>
    <xf numFmtId="0" fontId="12" fillId="0" borderId="4" xfId="27" applyFont="1" applyBorder="1" applyAlignment="1">
      <alignment vertical="top" wrapText="1"/>
    </xf>
    <xf numFmtId="0" fontId="6" fillId="0" borderId="4" xfId="27" applyFont="1" applyBorder="1" applyAlignment="1">
      <alignment horizontal="right" vertical="top"/>
    </xf>
    <xf numFmtId="0" fontId="54" fillId="0" borderId="0" xfId="0" applyFont="1" applyAlignment="1">
      <alignment horizontal="justify" vertical="center"/>
    </xf>
    <xf numFmtId="0" fontId="55" fillId="0" borderId="0" xfId="0" applyFont="1" applyBorder="1" applyAlignment="1">
      <alignment horizontal="center"/>
    </xf>
    <xf numFmtId="0" fontId="55" fillId="0" borderId="0" xfId="0" applyFont="1" applyBorder="1" applyAlignment="1"/>
    <xf numFmtId="0" fontId="56" fillId="0" borderId="0" xfId="0" applyFont="1" applyBorder="1" applyAlignment="1">
      <alignment horizontal="left"/>
    </xf>
    <xf numFmtId="0" fontId="57" fillId="0" borderId="0" xfId="0" applyFont="1" applyBorder="1" applyAlignment="1">
      <alignment horizontal="center" wrapText="1"/>
    </xf>
    <xf numFmtId="0" fontId="58" fillId="0" borderId="0" xfId="0" applyFont="1" applyBorder="1" applyAlignment="1">
      <alignment horizontal="center"/>
    </xf>
    <xf numFmtId="0" fontId="58" fillId="0" borderId="0" xfId="0" applyFont="1" applyBorder="1" applyAlignment="1">
      <alignment horizontal="left"/>
    </xf>
    <xf numFmtId="0" fontId="58" fillId="0" borderId="0" xfId="0" applyFont="1" applyBorder="1"/>
    <xf numFmtId="0" fontId="61" fillId="0" borderId="11" xfId="0" applyFont="1" applyBorder="1" applyAlignment="1">
      <alignment horizontal="center" vertical="top"/>
    </xf>
    <xf numFmtId="0" fontId="61" fillId="0" borderId="11" xfId="0" applyFont="1" applyBorder="1" applyAlignment="1">
      <alignment vertical="top"/>
    </xf>
    <xf numFmtId="0" fontId="61" fillId="0" borderId="11" xfId="0" applyFont="1" applyBorder="1" applyAlignment="1">
      <alignment horizontal="left" vertical="top" wrapText="1"/>
    </xf>
    <xf numFmtId="0" fontId="61" fillId="0" borderId="11" xfId="0" applyFont="1" applyBorder="1" applyAlignment="1">
      <alignment vertical="top" wrapText="1"/>
    </xf>
    <xf numFmtId="4" fontId="61" fillId="0" borderId="11" xfId="0" applyNumberFormat="1" applyFont="1" applyBorder="1" applyAlignment="1">
      <alignment vertical="top"/>
    </xf>
    <xf numFmtId="0" fontId="79" fillId="0" borderId="0" xfId="0" applyFont="1"/>
    <xf numFmtId="0" fontId="79" fillId="0" borderId="0" xfId="0" applyFont="1" applyBorder="1"/>
    <xf numFmtId="0" fontId="61" fillId="0" borderId="0" xfId="0" applyFont="1" applyAlignment="1"/>
    <xf numFmtId="0" fontId="63" fillId="0" borderId="6" xfId="0" applyFont="1" applyBorder="1" applyAlignment="1">
      <alignment horizontal="center" vertical="center" wrapText="1"/>
    </xf>
    <xf numFmtId="0" fontId="61" fillId="0" borderId="4" xfId="0" applyFont="1" applyBorder="1"/>
    <xf numFmtId="0" fontId="61" fillId="0" borderId="0" xfId="0" applyFont="1" applyBorder="1"/>
    <xf numFmtId="0" fontId="66" fillId="0" borderId="0" xfId="0" applyFont="1" applyAlignment="1">
      <alignment horizontal="right"/>
    </xf>
    <xf numFmtId="164" fontId="61" fillId="4" borderId="2" xfId="1" applyNumberFormat="1" applyFont="1" applyFill="1" applyBorder="1" applyAlignment="1">
      <alignment wrapText="1"/>
    </xf>
    <xf numFmtId="0" fontId="63" fillId="0" borderId="0" xfId="0" applyFont="1" applyAlignment="1">
      <alignment wrapText="1"/>
    </xf>
    <xf numFmtId="0" fontId="66" fillId="0" borderId="0" xfId="0" applyFont="1" applyAlignment="1"/>
    <xf numFmtId="4" fontId="21" fillId="0" borderId="11" xfId="38" applyNumberFormat="1" applyFont="1" applyBorder="1" applyAlignment="1">
      <alignment vertical="top"/>
    </xf>
    <xf numFmtId="0" fontId="61" fillId="0" borderId="0" xfId="0" applyFont="1" applyAlignment="1">
      <alignment wrapText="1"/>
    </xf>
    <xf numFmtId="0" fontId="4" fillId="0" borderId="4" xfId="39" applyFont="1" applyFill="1" applyBorder="1" applyAlignment="1">
      <alignment horizontal="center" vertical="center" wrapText="1"/>
    </xf>
    <xf numFmtId="0" fontId="34" fillId="0" borderId="0" xfId="39" applyFont="1" applyAlignment="1">
      <alignment vertical="center"/>
    </xf>
    <xf numFmtId="0" fontId="0" fillId="0" borderId="0" xfId="0" applyBorder="1"/>
    <xf numFmtId="0" fontId="63" fillId="4" borderId="0" xfId="1" applyNumberFormat="1" applyFont="1" applyFill="1" applyAlignment="1">
      <alignment horizontal="center" vertical="center" wrapText="1"/>
    </xf>
    <xf numFmtId="0" fontId="5" fillId="0" borderId="0" xfId="0" applyFont="1" applyBorder="1" applyAlignment="1">
      <alignment horizontal="center"/>
    </xf>
    <xf numFmtId="0" fontId="4" fillId="4" borderId="0" xfId="0" applyFont="1" applyFill="1" applyAlignment="1">
      <alignment horizontal="center"/>
    </xf>
    <xf numFmtId="0" fontId="62" fillId="0" borderId="11" xfId="0" applyFont="1" applyBorder="1" applyAlignment="1">
      <alignment horizontal="center" vertical="center" wrapText="1"/>
    </xf>
    <xf numFmtId="0" fontId="61" fillId="0" borderId="0" xfId="0" applyFont="1" applyAlignment="1"/>
    <xf numFmtId="0" fontId="61" fillId="0" borderId="0" xfId="0" applyFont="1" applyAlignment="1">
      <alignment wrapText="1"/>
    </xf>
    <xf numFmtId="0" fontId="61" fillId="0" borderId="0" xfId="0" applyFont="1" applyBorder="1"/>
    <xf numFmtId="0" fontId="61" fillId="0" borderId="7" xfId="0" applyFont="1" applyBorder="1"/>
    <xf numFmtId="0" fontId="61" fillId="4" borderId="0" xfId="0" applyFont="1" applyFill="1"/>
    <xf numFmtId="43" fontId="61" fillId="0" borderId="0" xfId="1" applyFont="1" applyFill="1" applyAlignment="1">
      <alignment wrapText="1"/>
    </xf>
    <xf numFmtId="43" fontId="61" fillId="0" borderId="1" xfId="1" applyFont="1" applyFill="1" applyBorder="1" applyAlignment="1">
      <alignment wrapText="1"/>
    </xf>
    <xf numFmtId="43" fontId="61" fillId="0" borderId="0" xfId="1" applyFont="1" applyFill="1" applyBorder="1" applyAlignment="1">
      <alignment wrapText="1"/>
    </xf>
    <xf numFmtId="164" fontId="63" fillId="0" borderId="1" xfId="1" applyNumberFormat="1" applyFont="1" applyFill="1" applyBorder="1" applyAlignment="1">
      <alignment wrapText="1"/>
    </xf>
    <xf numFmtId="164" fontId="63" fillId="0" borderId="0" xfId="1" applyNumberFormat="1" applyFont="1" applyFill="1" applyBorder="1" applyAlignment="1">
      <alignment wrapText="1"/>
    </xf>
    <xf numFmtId="43" fontId="61" fillId="0" borderId="2" xfId="1" applyFont="1" applyFill="1" applyBorder="1" applyAlignment="1">
      <alignment wrapText="1"/>
    </xf>
    <xf numFmtId="164" fontId="61" fillId="0" borderId="0" xfId="1" applyNumberFormat="1" applyFont="1" applyFill="1" applyBorder="1" applyAlignment="1">
      <alignment wrapText="1"/>
    </xf>
    <xf numFmtId="164" fontId="61" fillId="0" borderId="2" xfId="1" applyNumberFormat="1" applyFont="1" applyFill="1" applyBorder="1" applyAlignment="1">
      <alignment wrapText="1"/>
    </xf>
    <xf numFmtId="43" fontId="61" fillId="4" borderId="0" xfId="1" applyFont="1" applyFill="1" applyAlignment="1">
      <alignment horizontal="center" vertical="center" wrapText="1"/>
    </xf>
    <xf numFmtId="43" fontId="63" fillId="4" borderId="0" xfId="1" applyFont="1" applyFill="1" applyAlignment="1">
      <alignment horizontal="center" vertical="center" wrapText="1"/>
    </xf>
    <xf numFmtId="164" fontId="63" fillId="4" borderId="0" xfId="1" applyNumberFormat="1" applyFont="1" applyFill="1" applyAlignment="1">
      <alignment horizontal="center" vertical="center" wrapText="1"/>
    </xf>
    <xf numFmtId="0" fontId="63" fillId="4" borderId="11" xfId="0" applyFont="1" applyFill="1" applyBorder="1" applyAlignment="1">
      <alignment horizontal="center" vertical="center" wrapText="1"/>
    </xf>
    <xf numFmtId="0" fontId="6" fillId="0" borderId="7" xfId="27" applyFont="1" applyBorder="1" applyAlignment="1">
      <alignment vertical="top" wrapText="1"/>
    </xf>
    <xf numFmtId="0" fontId="4" fillId="0" borderId="7" xfId="27" applyFont="1" applyBorder="1" applyAlignment="1">
      <alignment vertical="top" wrapText="1"/>
    </xf>
    <xf numFmtId="0" fontId="6" fillId="0" borderId="16" xfId="27" applyFont="1" applyBorder="1" applyAlignment="1">
      <alignment vertical="top" wrapText="1"/>
    </xf>
    <xf numFmtId="0" fontId="6" fillId="0" borderId="7" xfId="27" applyFont="1" applyFill="1" applyBorder="1" applyAlignment="1">
      <alignment vertical="top" wrapText="1"/>
    </xf>
    <xf numFmtId="3" fontId="4" fillId="0" borderId="5" xfId="38" applyNumberFormat="1" applyFont="1" applyBorder="1" applyAlignment="1">
      <alignment horizontal="center" vertical="top"/>
    </xf>
    <xf numFmtId="3" fontId="6" fillId="0" borderId="5" xfId="38" applyNumberFormat="1" applyFont="1" applyBorder="1" applyAlignment="1">
      <alignment horizontal="left" vertical="top"/>
    </xf>
    <xf numFmtId="3" fontId="4" fillId="0" borderId="6" xfId="38" applyNumberFormat="1" applyFont="1" applyBorder="1" applyAlignment="1">
      <alignment horizontal="center" vertical="top"/>
    </xf>
    <xf numFmtId="3" fontId="6" fillId="0" borderId="6" xfId="38" applyNumberFormat="1" applyFont="1" applyBorder="1" applyAlignment="1">
      <alignment horizontal="left" vertical="top"/>
    </xf>
    <xf numFmtId="3" fontId="6" fillId="0" borderId="6" xfId="38" applyNumberFormat="1" applyFont="1" applyFill="1" applyBorder="1" applyAlignment="1">
      <alignment horizontal="left" vertical="top"/>
    </xf>
    <xf numFmtId="3" fontId="6" fillId="0" borderId="6" xfId="38" applyNumberFormat="1" applyFont="1" applyBorder="1" applyAlignment="1">
      <alignment horizontal="left" vertical="top" wrapText="1"/>
    </xf>
    <xf numFmtId="3" fontId="4" fillId="0" borderId="4" xfId="38" applyNumberFormat="1" applyFont="1" applyBorder="1" applyAlignment="1">
      <alignment horizontal="center" vertical="top"/>
    </xf>
    <xf numFmtId="3" fontId="4" fillId="0" borderId="4" xfId="38" applyNumberFormat="1" applyFont="1" applyBorder="1" applyAlignment="1">
      <alignment vertical="top"/>
    </xf>
    <xf numFmtId="0" fontId="63" fillId="0" borderId="11" xfId="0" applyFont="1" applyBorder="1" applyAlignment="1">
      <alignment horizontal="center"/>
    </xf>
    <xf numFmtId="0" fontId="63" fillId="0" borderId="11" xfId="0" applyFont="1" applyBorder="1" applyAlignment="1">
      <alignment horizontal="center" wrapText="1"/>
    </xf>
    <xf numFmtId="0" fontId="6" fillId="0" borderId="7" xfId="0" applyFont="1" applyBorder="1" applyAlignment="1">
      <alignment vertical="center"/>
    </xf>
    <xf numFmtId="0" fontId="6" fillId="0" borderId="7" xfId="0" applyFont="1" applyBorder="1"/>
    <xf numFmtId="3" fontId="6" fillId="0" borderId="16" xfId="0" quotePrefix="1" applyNumberFormat="1" applyFont="1" applyBorder="1" applyAlignment="1">
      <alignment horizontal="center"/>
    </xf>
    <xf numFmtId="3" fontId="6" fillId="0" borderId="4" xfId="0" applyNumberFormat="1" applyFont="1" applyBorder="1" applyAlignment="1"/>
    <xf numFmtId="1" fontId="6" fillId="0" borderId="4" xfId="0" applyNumberFormat="1" applyFont="1" applyBorder="1" applyAlignment="1">
      <alignment horizontal="center"/>
    </xf>
    <xf numFmtId="3" fontId="6" fillId="0" borderId="4" xfId="0" quotePrefix="1" applyNumberFormat="1" applyFont="1" applyBorder="1" applyAlignment="1">
      <alignment horizontal="center"/>
    </xf>
    <xf numFmtId="0" fontId="6" fillId="0" borderId="16" xfId="0" applyFont="1" applyBorder="1"/>
    <xf numFmtId="0" fontId="4" fillId="0" borderId="5" xfId="0" applyFont="1" applyBorder="1" applyAlignment="1">
      <alignment horizontal="center" vertical="center" wrapText="1"/>
    </xf>
    <xf numFmtId="3" fontId="4" fillId="0" borderId="4" xfId="0" applyNumberFormat="1" applyFont="1" applyBorder="1" applyAlignment="1">
      <alignment horizontal="center"/>
    </xf>
    <xf numFmtId="0" fontId="4" fillId="0" borderId="4" xfId="0" applyFont="1" applyBorder="1" applyAlignment="1">
      <alignment horizontal="center"/>
    </xf>
    <xf numFmtId="0" fontId="6" fillId="0" borderId="17" xfId="0" applyFont="1" applyBorder="1"/>
    <xf numFmtId="0" fontId="6" fillId="0" borderId="5" xfId="0" applyFont="1" applyBorder="1"/>
    <xf numFmtId="0" fontId="6" fillId="0" borderId="15" xfId="0" applyFont="1" applyBorder="1"/>
    <xf numFmtId="0" fontId="6" fillId="0" borderId="9" xfId="0" applyFont="1" applyBorder="1" applyAlignment="1"/>
    <xf numFmtId="0" fontId="6" fillId="0" borderId="25" xfId="0" applyFont="1" applyBorder="1"/>
    <xf numFmtId="0" fontId="6" fillId="0" borderId="29" xfId="0" applyFont="1" applyBorder="1"/>
    <xf numFmtId="0" fontId="6" fillId="0" borderId="6" xfId="0" applyFont="1" applyBorder="1" applyAlignment="1">
      <alignment vertical="center"/>
    </xf>
    <xf numFmtId="0" fontId="62" fillId="0" borderId="6" xfId="0" applyFont="1" applyBorder="1"/>
    <xf numFmtId="0" fontId="65" fillId="0" borderId="6" xfId="0" applyFont="1" applyBorder="1" applyAlignment="1">
      <alignment horizontal="right"/>
    </xf>
    <xf numFmtId="0" fontId="65" fillId="0" borderId="4" xfId="0" applyFont="1" applyBorder="1" applyAlignment="1">
      <alignment horizontal="right"/>
    </xf>
    <xf numFmtId="0" fontId="62" fillId="0" borderId="30" xfId="0" applyFont="1" applyBorder="1" applyAlignment="1">
      <alignment horizontal="right"/>
    </xf>
    <xf numFmtId="4" fontId="4" fillId="0" borderId="5" xfId="37" applyNumberFormat="1" applyFont="1" applyBorder="1" applyAlignment="1">
      <alignment horizontal="center" vertical="center" wrapText="1"/>
    </xf>
    <xf numFmtId="4" fontId="6" fillId="0" borderId="4" xfId="37" applyNumberFormat="1" applyFont="1" applyBorder="1" applyAlignment="1"/>
    <xf numFmtId="4" fontId="4" fillId="0" borderId="11" xfId="37" applyNumberFormat="1" applyFont="1" applyBorder="1" applyAlignment="1">
      <alignment horizontal="center" vertical="center"/>
    </xf>
    <xf numFmtId="4" fontId="4" fillId="0" borderId="11" xfId="37" applyNumberFormat="1" applyFont="1" applyBorder="1" applyAlignment="1">
      <alignment horizontal="center" vertical="center" wrapText="1"/>
    </xf>
    <xf numFmtId="4" fontId="6" fillId="0" borderId="5" xfId="37" applyNumberFormat="1" applyFont="1" applyBorder="1" applyAlignment="1"/>
    <xf numFmtId="4" fontId="28" fillId="0" borderId="6" xfId="37" applyNumberFormat="1" applyFont="1" applyBorder="1" applyAlignment="1">
      <alignment horizontal="center" wrapText="1"/>
    </xf>
    <xf numFmtId="4" fontId="6" fillId="0" borderId="6" xfId="37" applyNumberFormat="1" applyFont="1" applyBorder="1" applyAlignment="1">
      <alignment horizontal="right" vertical="top"/>
    </xf>
    <xf numFmtId="4" fontId="6" fillId="0" borderId="6" xfId="37" applyNumberFormat="1" applyFont="1" applyBorder="1" applyAlignment="1"/>
    <xf numFmtId="4" fontId="6" fillId="0" borderId="6" xfId="37" applyNumberFormat="1" applyFont="1" applyBorder="1" applyAlignment="1">
      <alignment horizontal="left"/>
    </xf>
    <xf numFmtId="4" fontId="4" fillId="0" borderId="4" xfId="37" applyNumberFormat="1" applyFont="1" applyBorder="1" applyAlignment="1"/>
    <xf numFmtId="4" fontId="6" fillId="0" borderId="5" xfId="37" applyNumberFormat="1" applyFont="1" applyBorder="1" applyAlignment="1">
      <alignment horizontal="center"/>
    </xf>
    <xf numFmtId="4" fontId="6" fillId="0" borderId="6" xfId="37" applyNumberFormat="1" applyFont="1" applyBorder="1" applyAlignment="1">
      <alignment horizontal="center"/>
    </xf>
    <xf numFmtId="4" fontId="4" fillId="0" borderId="5" xfId="37" applyNumberFormat="1" applyFont="1" applyBorder="1"/>
    <xf numFmtId="4" fontId="4" fillId="0" borderId="6" xfId="37" applyNumberFormat="1" applyFont="1" applyBorder="1"/>
    <xf numFmtId="4" fontId="23" fillId="0" borderId="4" xfId="37" applyNumberFormat="1" applyFont="1" applyBorder="1" applyAlignment="1"/>
    <xf numFmtId="4" fontId="12" fillId="0" borderId="5" xfId="37" applyNumberFormat="1" applyFont="1" applyBorder="1" applyAlignment="1">
      <alignment horizontal="center" vertical="center" wrapText="1"/>
    </xf>
    <xf numFmtId="4" fontId="6" fillId="0" borderId="12" xfId="37" applyNumberFormat="1" applyFont="1" applyBorder="1" applyAlignment="1"/>
    <xf numFmtId="4" fontId="6" fillId="0" borderId="6" xfId="37" quotePrefix="1" applyNumberFormat="1" applyFont="1" applyBorder="1" applyAlignment="1">
      <alignment horizontal="center"/>
    </xf>
    <xf numFmtId="4" fontId="23" fillId="0" borderId="6" xfId="37" applyNumberFormat="1" applyFont="1" applyBorder="1" applyAlignment="1">
      <alignment horizontal="center"/>
    </xf>
    <xf numFmtId="4" fontId="23" fillId="0" borderId="11" xfId="37" applyNumberFormat="1" applyFont="1" applyBorder="1" applyAlignment="1"/>
    <xf numFmtId="4" fontId="5" fillId="0" borderId="5" xfId="38" applyNumberFormat="1" applyFont="1" applyBorder="1" applyAlignment="1">
      <alignment horizontal="left" wrapText="1"/>
    </xf>
    <xf numFmtId="4" fontId="23" fillId="0" borderId="4" xfId="38" applyNumberFormat="1" applyFont="1" applyBorder="1" applyAlignment="1"/>
    <xf numFmtId="1" fontId="5" fillId="0" borderId="5" xfId="38" applyNumberFormat="1" applyFont="1" applyBorder="1" applyAlignment="1">
      <alignment wrapText="1"/>
    </xf>
    <xf numFmtId="1" fontId="6" fillId="0" borderId="4" xfId="38" applyNumberFormat="1" applyFont="1" applyBorder="1" applyAlignment="1"/>
    <xf numFmtId="1" fontId="6" fillId="0" borderId="6" xfId="38" applyNumberFormat="1" applyFont="1" applyBorder="1" applyAlignment="1"/>
    <xf numFmtId="1" fontId="23" fillId="0" borderId="6" xfId="38" applyNumberFormat="1" applyFont="1" applyBorder="1" applyAlignment="1">
      <alignment horizontal="center"/>
    </xf>
    <xf numFmtId="0" fontId="61" fillId="0" borderId="0" xfId="0" applyFont="1" applyAlignment="1"/>
    <xf numFmtId="0" fontId="82" fillId="0" borderId="0" xfId="0" applyFont="1"/>
    <xf numFmtId="0" fontId="83" fillId="0" borderId="0" xfId="0" applyFont="1" applyAlignment="1">
      <alignment horizontal="justify" vertical="center"/>
    </xf>
    <xf numFmtId="0" fontId="70" fillId="0" borderId="0" xfId="0" applyFont="1" applyFill="1" applyAlignment="1">
      <alignment vertical="top"/>
    </xf>
    <xf numFmtId="0" fontId="75" fillId="0" borderId="0" xfId="0" applyFont="1" applyFill="1" applyAlignment="1">
      <alignment horizontal="justify" vertical="top"/>
    </xf>
    <xf numFmtId="0" fontId="70" fillId="0" borderId="0" xfId="0" applyFont="1" applyFill="1"/>
    <xf numFmtId="0" fontId="70" fillId="0" borderId="0" xfId="0" applyFont="1" applyFill="1" applyAlignment="1">
      <alignment horizontal="justify" vertical="center"/>
    </xf>
    <xf numFmtId="0" fontId="66" fillId="0" borderId="0" xfId="1" applyNumberFormat="1" applyFont="1" applyAlignment="1">
      <alignment horizontal="center"/>
    </xf>
    <xf numFmtId="0" fontId="63" fillId="4" borderId="0" xfId="1" applyNumberFormat="1" applyFont="1" applyFill="1" applyAlignment="1">
      <alignment horizontal="center" vertical="center" wrapText="1"/>
    </xf>
    <xf numFmtId="0" fontId="6" fillId="0" borderId="0" xfId="0" applyFont="1" applyFill="1" applyAlignment="1">
      <alignment horizontal="justify" vertical="justify" wrapText="1"/>
    </xf>
    <xf numFmtId="0" fontId="1" fillId="0" borderId="0" xfId="0" applyFont="1" applyAlignment="1">
      <alignment horizontal="center"/>
    </xf>
    <xf numFmtId="0" fontId="4" fillId="4" borderId="0" xfId="0" applyFont="1" applyFill="1" applyBorder="1" applyAlignment="1">
      <alignment horizontal="center" vertical="center"/>
    </xf>
    <xf numFmtId="0" fontId="6" fillId="0" borderId="0" xfId="0" applyFont="1" applyFill="1" applyAlignment="1">
      <alignment horizontal="left" wrapText="1"/>
    </xf>
    <xf numFmtId="0" fontId="5" fillId="0" borderId="0" xfId="0" applyFont="1" applyBorder="1" applyAlignment="1">
      <alignment horizontal="center"/>
    </xf>
    <xf numFmtId="0" fontId="4" fillId="4" borderId="0" xfId="0" applyFont="1" applyFill="1" applyAlignment="1">
      <alignment horizontal="center"/>
    </xf>
    <xf numFmtId="0" fontId="80" fillId="0" borderId="0" xfId="0" applyFont="1" applyAlignment="1">
      <alignment horizontal="center" vertical="center"/>
    </xf>
    <xf numFmtId="0" fontId="69" fillId="0" borderId="0" xfId="0" applyFont="1" applyAlignment="1">
      <alignment horizontal="left"/>
    </xf>
    <xf numFmtId="0" fontId="76" fillId="0" borderId="0" xfId="0" applyFont="1" applyBorder="1" applyAlignment="1">
      <alignment horizontal="center" vertical="center"/>
    </xf>
    <xf numFmtId="0" fontId="62" fillId="0" borderId="11" xfId="0" applyFont="1" applyBorder="1" applyAlignment="1">
      <alignment horizontal="center" vertical="center" wrapText="1"/>
    </xf>
    <xf numFmtId="0" fontId="62" fillId="0" borderId="11" xfId="0" applyFont="1" applyBorder="1" applyAlignment="1">
      <alignment horizontal="center" vertical="center"/>
    </xf>
    <xf numFmtId="0" fontId="65" fillId="0" borderId="11" xfId="0" applyFont="1" applyBorder="1"/>
    <xf numFmtId="0" fontId="62" fillId="0" borderId="11" xfId="0" quotePrefix="1" applyFont="1" applyBorder="1" applyAlignment="1">
      <alignment horizontal="center" vertical="center"/>
    </xf>
    <xf numFmtId="0" fontId="76" fillId="0" borderId="0" xfId="0" applyFont="1" applyBorder="1" applyAlignment="1">
      <alignment horizontal="center"/>
    </xf>
    <xf numFmtId="0" fontId="62" fillId="0" borderId="17" xfId="0" applyFont="1" applyBorder="1" applyAlignment="1">
      <alignment horizontal="center" vertical="center" wrapText="1"/>
    </xf>
    <xf numFmtId="0" fontId="62" fillId="0" borderId="15" xfId="0" applyFont="1" applyBorder="1" applyAlignment="1">
      <alignment horizontal="center" vertical="center" wrapText="1"/>
    </xf>
    <xf numFmtId="0" fontId="62" fillId="0" borderId="9" xfId="0" applyFont="1" applyBorder="1" applyAlignment="1">
      <alignment horizontal="center" vertical="center" wrapText="1"/>
    </xf>
    <xf numFmtId="0" fontId="62" fillId="0" borderId="7" xfId="0" applyFont="1" applyBorder="1" applyAlignment="1">
      <alignment horizontal="center" vertical="center" wrapText="1"/>
    </xf>
    <xf numFmtId="0" fontId="62" fillId="0" borderId="10" xfId="0" applyFont="1" applyBorder="1" applyAlignment="1">
      <alignment horizontal="center" vertical="center" wrapText="1"/>
    </xf>
    <xf numFmtId="0" fontId="62" fillId="0" borderId="16" xfId="0" applyFont="1" applyBorder="1" applyAlignment="1">
      <alignment horizontal="center" vertical="center" wrapText="1"/>
    </xf>
    <xf numFmtId="0" fontId="62" fillId="0" borderId="5" xfId="0" applyFont="1" applyBorder="1" applyAlignment="1">
      <alignment horizontal="center" vertical="center"/>
    </xf>
    <xf numFmtId="0" fontId="62" fillId="0" borderId="6" xfId="0" applyFont="1" applyBorder="1" applyAlignment="1">
      <alignment horizontal="center" vertical="center"/>
    </xf>
    <xf numFmtId="0" fontId="62" fillId="0" borderId="4" xfId="0" applyFont="1" applyBorder="1" applyAlignment="1">
      <alignment horizontal="center" vertical="center"/>
    </xf>
    <xf numFmtId="0" fontId="62" fillId="0" borderId="5" xfId="0" applyFont="1" applyBorder="1" applyAlignment="1">
      <alignment horizontal="center" vertical="center" wrapText="1"/>
    </xf>
    <xf numFmtId="0" fontId="62" fillId="0" borderId="6" xfId="0" applyFont="1" applyBorder="1" applyAlignment="1">
      <alignment horizontal="center" vertical="center" wrapText="1"/>
    </xf>
    <xf numFmtId="0" fontId="62" fillId="0" borderId="4" xfId="0" applyFont="1" applyBorder="1" applyAlignment="1">
      <alignment horizontal="center" vertical="center" wrapText="1"/>
    </xf>
    <xf numFmtId="0" fontId="76" fillId="0" borderId="0" xfId="0" applyFont="1" applyAlignment="1">
      <alignment horizontal="center"/>
    </xf>
    <xf numFmtId="0" fontId="69" fillId="0" borderId="0" xfId="0" applyFont="1" applyAlignment="1">
      <alignment horizontal="center" vertical="center"/>
    </xf>
    <xf numFmtId="0" fontId="63" fillId="0" borderId="5" xfId="0" applyFont="1" applyBorder="1" applyAlignment="1">
      <alignment horizontal="center" vertical="center" wrapText="1"/>
    </xf>
    <xf numFmtId="0" fontId="63" fillId="0" borderId="4" xfId="0" applyFont="1" applyBorder="1" applyAlignment="1">
      <alignment horizontal="center" vertical="center" wrapText="1"/>
    </xf>
    <xf numFmtId="0" fontId="4" fillId="0" borderId="0" xfId="0" applyFont="1" applyAlignment="1">
      <alignment horizontal="right"/>
    </xf>
    <xf numFmtId="0" fontId="26" fillId="0" borderId="0" xfId="0" applyFont="1" applyAlignment="1">
      <alignment horizontal="center" wrapText="1"/>
    </xf>
    <xf numFmtId="3" fontId="4" fillId="0" borderId="0" xfId="0" applyNumberFormat="1" applyFont="1" applyAlignment="1"/>
    <xf numFmtId="0" fontId="61" fillId="0" borderId="0" xfId="0" applyFont="1" applyAlignment="1"/>
    <xf numFmtId="0" fontId="4" fillId="0" borderId="0" xfId="0" applyFont="1" applyAlignment="1"/>
    <xf numFmtId="3" fontId="4" fillId="0" borderId="17" xfId="0" applyNumberFormat="1" applyFont="1" applyBorder="1" applyAlignment="1">
      <alignment horizontal="center" vertical="center" textRotation="90" wrapText="1"/>
    </xf>
    <xf numFmtId="3" fontId="4" fillId="0" borderId="10" xfId="0" applyNumberFormat="1" applyFont="1" applyBorder="1" applyAlignment="1">
      <alignment horizontal="center" vertical="center" textRotation="90" wrapText="1"/>
    </xf>
    <xf numFmtId="3" fontId="4" fillId="0" borderId="5" xfId="0" applyNumberFormat="1" applyFont="1" applyBorder="1" applyAlignment="1">
      <alignment horizontal="center" vertical="center" textRotation="90" wrapText="1"/>
    </xf>
    <xf numFmtId="3" fontId="4" fillId="0" borderId="4" xfId="0" applyNumberFormat="1" applyFont="1" applyBorder="1" applyAlignment="1">
      <alignment horizontal="center" vertical="center" textRotation="90" wrapText="1"/>
    </xf>
    <xf numFmtId="0" fontId="61" fillId="0" borderId="0" xfId="0" applyFont="1" applyAlignment="1">
      <alignment wrapText="1"/>
    </xf>
    <xf numFmtId="0" fontId="6" fillId="0" borderId="0" xfId="0" applyFont="1" applyBorder="1" applyAlignment="1"/>
    <xf numFmtId="0" fontId="61" fillId="0" borderId="0" xfId="0" applyFont="1" applyBorder="1" applyAlignment="1"/>
    <xf numFmtId="3" fontId="4" fillId="0" borderId="5"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0" fontId="61" fillId="0" borderId="0" xfId="0" applyFont="1" applyAlignment="1">
      <alignment horizontal="left"/>
    </xf>
    <xf numFmtId="3" fontId="6" fillId="0" borderId="0" xfId="38" applyNumberFormat="1" applyFont="1" applyAlignment="1">
      <alignment horizontal="left"/>
    </xf>
    <xf numFmtId="3" fontId="6" fillId="0" borderId="0" xfId="38" applyNumberFormat="1" applyFont="1" applyBorder="1" applyAlignment="1">
      <alignment horizontal="left"/>
    </xf>
    <xf numFmtId="0" fontId="66" fillId="0" borderId="0" xfId="0" applyFont="1" applyAlignment="1">
      <alignment horizontal="center" vertical="center"/>
    </xf>
    <xf numFmtId="0" fontId="63" fillId="0" borderId="5" xfId="0" applyFont="1" applyBorder="1" applyAlignment="1">
      <alignment horizontal="center" vertical="center"/>
    </xf>
    <xf numFmtId="0" fontId="63" fillId="0" borderId="6" xfId="0" applyFont="1" applyBorder="1" applyAlignment="1">
      <alignment horizontal="center" vertical="center"/>
    </xf>
    <xf numFmtId="0" fontId="63" fillId="0" borderId="14" xfId="0" applyFont="1" applyBorder="1" applyAlignment="1">
      <alignment horizontal="center" vertical="center"/>
    </xf>
    <xf numFmtId="0" fontId="63" fillId="0" borderId="1" xfId="0" applyFont="1" applyBorder="1" applyAlignment="1">
      <alignment horizontal="center" vertical="center"/>
    </xf>
    <xf numFmtId="0" fontId="63" fillId="0" borderId="13" xfId="0" applyFont="1" applyBorder="1" applyAlignment="1">
      <alignment horizontal="center" vertical="center"/>
    </xf>
    <xf numFmtId="0" fontId="63" fillId="0" borderId="6" xfId="0" applyFont="1" applyBorder="1" applyAlignment="1">
      <alignment horizontal="center" vertical="center" wrapText="1"/>
    </xf>
    <xf numFmtId="0" fontId="66" fillId="0" borderId="0" xfId="0" applyFont="1" applyAlignment="1">
      <alignment horizontal="center"/>
    </xf>
    <xf numFmtId="0" fontId="63" fillId="0" borderId="14" xfId="0" applyFont="1" applyBorder="1" applyAlignment="1">
      <alignment horizontal="center" vertical="center" wrapText="1"/>
    </xf>
    <xf numFmtId="0" fontId="63" fillId="0" borderId="1" xfId="0" applyFont="1" applyBorder="1" applyAlignment="1">
      <alignment horizontal="center" vertical="center" wrapText="1"/>
    </xf>
    <xf numFmtId="0" fontId="63" fillId="0" borderId="13" xfId="0" applyFont="1" applyBorder="1" applyAlignment="1">
      <alignment horizontal="center" vertical="center" wrapText="1"/>
    </xf>
    <xf numFmtId="3" fontId="4" fillId="0" borderId="11" xfId="38" applyNumberFormat="1" applyFont="1" applyBorder="1" applyAlignment="1">
      <alignment horizontal="center" vertical="center" wrapText="1"/>
    </xf>
    <xf numFmtId="3" fontId="4" fillId="0" borderId="9" xfId="38" applyNumberFormat="1" applyFont="1" applyBorder="1" applyAlignment="1">
      <alignment horizontal="center" vertical="center"/>
    </xf>
    <xf numFmtId="3" fontId="6" fillId="0" borderId="0" xfId="38" applyNumberFormat="1" applyFont="1" applyFill="1" applyAlignment="1"/>
    <xf numFmtId="0" fontId="6" fillId="0" borderId="0" xfId="38" applyFont="1" applyFill="1" applyAlignment="1"/>
    <xf numFmtId="3" fontId="1" fillId="0" borderId="0" xfId="38" applyNumberFormat="1" applyFont="1" applyBorder="1" applyAlignment="1">
      <alignment horizontal="center"/>
    </xf>
    <xf numFmtId="3" fontId="21" fillId="0" borderId="0" xfId="38" applyNumberFormat="1" applyFont="1" applyBorder="1" applyAlignment="1">
      <alignment horizontal="center"/>
    </xf>
    <xf numFmtId="3" fontId="4" fillId="0" borderId="0" xfId="38" applyNumberFormat="1" applyFont="1"/>
    <xf numFmtId="3" fontId="4" fillId="0" borderId="0" xfId="38" applyNumberFormat="1" applyFont="1" applyBorder="1" applyAlignment="1"/>
    <xf numFmtId="0" fontId="4" fillId="0" borderId="0" xfId="38" applyFont="1" applyAlignment="1"/>
    <xf numFmtId="3" fontId="4" fillId="0" borderId="0" xfId="38" applyNumberFormat="1" applyFont="1" applyBorder="1" applyAlignment="1">
      <alignment horizontal="right" vertical="top"/>
    </xf>
    <xf numFmtId="3" fontId="4" fillId="0" borderId="14" xfId="38" applyNumberFormat="1" applyFont="1" applyBorder="1" applyAlignment="1">
      <alignment horizontal="center" vertical="center"/>
    </xf>
    <xf numFmtId="3" fontId="4" fillId="0" borderId="1" xfId="38" applyNumberFormat="1" applyFont="1" applyBorder="1" applyAlignment="1">
      <alignment horizontal="center" vertical="center"/>
    </xf>
    <xf numFmtId="3" fontId="4" fillId="0" borderId="13" xfId="38" applyNumberFormat="1" applyFont="1" applyBorder="1" applyAlignment="1">
      <alignment horizontal="center" vertical="center"/>
    </xf>
    <xf numFmtId="3" fontId="2" fillId="0" borderId="0" xfId="38" applyNumberFormat="1" applyFont="1" applyBorder="1" applyAlignment="1">
      <alignment horizontal="center"/>
    </xf>
    <xf numFmtId="3" fontId="32" fillId="0" borderId="0" xfId="38" applyNumberFormat="1" applyFont="1" applyBorder="1" applyAlignment="1">
      <alignment horizontal="center"/>
    </xf>
    <xf numFmtId="3" fontId="4" fillId="0" borderId="14" xfId="38" applyNumberFormat="1" applyFont="1" applyBorder="1" applyAlignment="1">
      <alignment horizontal="center" vertical="top"/>
    </xf>
    <xf numFmtId="3" fontId="4" fillId="0" borderId="13" xfId="38" applyNumberFormat="1" applyFont="1" applyBorder="1" applyAlignment="1">
      <alignment horizontal="center" vertical="top"/>
    </xf>
    <xf numFmtId="3" fontId="4" fillId="0" borderId="17" xfId="38" applyNumberFormat="1" applyFont="1" applyBorder="1" applyAlignment="1">
      <alignment horizontal="center" vertical="center" wrapText="1"/>
    </xf>
    <xf numFmtId="3" fontId="4" fillId="0" borderId="15" xfId="38" applyNumberFormat="1" applyFont="1" applyBorder="1" applyAlignment="1">
      <alignment horizontal="center" vertical="center" wrapText="1"/>
    </xf>
    <xf numFmtId="3" fontId="4" fillId="0" borderId="10" xfId="38" applyNumberFormat="1" applyFont="1" applyBorder="1" applyAlignment="1">
      <alignment horizontal="center" vertical="center" wrapText="1"/>
    </xf>
    <xf numFmtId="3" fontId="4" fillId="0" borderId="16" xfId="38" applyNumberFormat="1" applyFont="1" applyBorder="1" applyAlignment="1">
      <alignment horizontal="center" vertical="center" wrapText="1"/>
    </xf>
    <xf numFmtId="3" fontId="4" fillId="0" borderId="5" xfId="38" applyNumberFormat="1" applyFont="1" applyBorder="1" applyAlignment="1">
      <alignment horizontal="center" vertical="center" wrapText="1"/>
    </xf>
    <xf numFmtId="3" fontId="4" fillId="0" borderId="6" xfId="38" applyNumberFormat="1" applyFont="1" applyBorder="1" applyAlignment="1">
      <alignment horizontal="center" vertical="center" wrapText="1"/>
    </xf>
    <xf numFmtId="3" fontId="4" fillId="0" borderId="4" xfId="38" applyNumberFormat="1" applyFont="1" applyBorder="1" applyAlignment="1">
      <alignment horizontal="center" vertical="center" wrapText="1"/>
    </xf>
    <xf numFmtId="3" fontId="4" fillId="0" borderId="5" xfId="38" applyNumberFormat="1" applyFont="1" applyBorder="1" applyAlignment="1">
      <alignment horizontal="center" vertical="center"/>
    </xf>
    <xf numFmtId="3" fontId="4" fillId="0" borderId="4" xfId="38" applyNumberFormat="1" applyFont="1" applyBorder="1" applyAlignment="1">
      <alignment horizontal="center" vertical="center"/>
    </xf>
    <xf numFmtId="0" fontId="63" fillId="0" borderId="17" xfId="0" applyFont="1" applyBorder="1" applyAlignment="1">
      <alignment horizontal="center" vertical="center" wrapText="1"/>
    </xf>
    <xf numFmtId="0" fontId="63" fillId="0" borderId="9" xfId="0" applyFont="1" applyBorder="1" applyAlignment="1">
      <alignment horizontal="center" vertical="center" wrapText="1"/>
    </xf>
    <xf numFmtId="0" fontId="63" fillId="0" borderId="18" xfId="0" applyFont="1" applyBorder="1" applyAlignment="1">
      <alignment horizontal="center" vertical="center" wrapText="1"/>
    </xf>
    <xf numFmtId="0" fontId="63" fillId="0" borderId="15" xfId="0" applyFont="1" applyBorder="1" applyAlignment="1">
      <alignment horizontal="center" vertical="center" wrapText="1"/>
    </xf>
    <xf numFmtId="0" fontId="63" fillId="0" borderId="10" xfId="0" applyFont="1" applyBorder="1" applyAlignment="1">
      <alignment horizontal="center" vertical="center" wrapText="1"/>
    </xf>
    <xf numFmtId="0" fontId="63" fillId="0" borderId="8" xfId="0" applyFont="1" applyBorder="1" applyAlignment="1">
      <alignment horizontal="center" vertical="center" wrapText="1"/>
    </xf>
    <xf numFmtId="0" fontId="63" fillId="0" borderId="16" xfId="0" applyFont="1" applyBorder="1" applyAlignment="1">
      <alignment horizontal="center" vertical="center" wrapText="1"/>
    </xf>
    <xf numFmtId="4" fontId="4" fillId="0" borderId="0" xfId="38" applyNumberFormat="1" applyFont="1" applyAlignment="1">
      <alignment horizontal="left" wrapText="1"/>
    </xf>
    <xf numFmtId="0" fontId="61" fillId="0" borderId="8" xfId="0" applyFont="1" applyBorder="1" applyAlignment="1">
      <alignment horizontal="left"/>
    </xf>
    <xf numFmtId="0" fontId="61" fillId="0" borderId="0" xfId="0" applyFont="1" applyBorder="1" applyAlignment="1">
      <alignment horizontal="left"/>
    </xf>
    <xf numFmtId="4" fontId="28" fillId="0" borderId="0" xfId="38" applyNumberFormat="1" applyFont="1" applyAlignment="1">
      <alignment horizontal="center"/>
    </xf>
    <xf numFmtId="4" fontId="9" fillId="0" borderId="0" xfId="38" applyNumberFormat="1" applyFont="1" applyAlignment="1">
      <alignment horizontal="center"/>
    </xf>
    <xf numFmtId="0" fontId="63" fillId="0" borderId="7" xfId="0" applyFont="1" applyBorder="1" applyAlignment="1">
      <alignment horizontal="center" vertical="center" wrapText="1"/>
    </xf>
    <xf numFmtId="0" fontId="63" fillId="0" borderId="8" xfId="0" quotePrefix="1" applyFont="1" applyBorder="1" applyAlignment="1">
      <alignment horizontal="center" vertical="center"/>
    </xf>
    <xf numFmtId="0" fontId="63" fillId="0" borderId="16" xfId="0" quotePrefix="1" applyFont="1" applyBorder="1" applyAlignment="1">
      <alignment horizontal="center" vertical="center"/>
    </xf>
    <xf numFmtId="0" fontId="63" fillId="0" borderId="10" xfId="0" quotePrefix="1" applyFont="1" applyBorder="1" applyAlignment="1">
      <alignment horizontal="center" vertical="center"/>
    </xf>
    <xf numFmtId="0" fontId="62" fillId="0" borderId="14" xfId="0" applyFont="1" applyBorder="1" applyAlignment="1">
      <alignment horizontal="center" vertical="center" wrapText="1"/>
    </xf>
    <xf numFmtId="0" fontId="62" fillId="0" borderId="13" xfId="0" applyFont="1" applyBorder="1" applyAlignment="1">
      <alignment horizontal="center" vertical="center" wrapText="1"/>
    </xf>
    <xf numFmtId="0" fontId="70" fillId="0" borderId="0" xfId="0" applyFont="1" applyAlignment="1">
      <alignment horizontal="left" wrapText="1"/>
    </xf>
    <xf numFmtId="4" fontId="21" fillId="0" borderId="0" xfId="38" applyNumberFormat="1" applyFont="1" applyBorder="1" applyAlignment="1">
      <alignment horizontal="center"/>
    </xf>
    <xf numFmtId="4" fontId="2" fillId="0" borderId="0" xfId="38" applyNumberFormat="1" applyFont="1" applyBorder="1" applyAlignment="1">
      <alignment horizontal="center"/>
    </xf>
    <xf numFmtId="4" fontId="4" fillId="0" borderId="0" xfId="38" applyNumberFormat="1" applyFont="1" applyAlignment="1"/>
    <xf numFmtId="0" fontId="6" fillId="0" borderId="0" xfId="38" applyFont="1" applyAlignment="1"/>
    <xf numFmtId="4" fontId="5" fillId="0" borderId="0" xfId="38" applyNumberFormat="1" applyFont="1" applyAlignment="1"/>
    <xf numFmtId="4" fontId="6" fillId="0" borderId="0" xfId="38" applyNumberFormat="1" applyFont="1" applyFill="1" applyAlignment="1">
      <alignment vertical="top" wrapText="1"/>
    </xf>
    <xf numFmtId="0" fontId="6" fillId="0" borderId="0" xfId="38" applyFont="1" applyFill="1" applyAlignment="1">
      <alignment vertical="top" wrapText="1"/>
    </xf>
    <xf numFmtId="4" fontId="5" fillId="0" borderId="21" xfId="38" applyNumberFormat="1" applyFont="1" applyBorder="1" applyAlignment="1">
      <alignment horizontal="center" vertical="center"/>
    </xf>
    <xf numFmtId="4" fontId="6" fillId="0" borderId="22" xfId="38" applyNumberFormat="1" applyFont="1" applyBorder="1" applyAlignment="1">
      <alignment horizontal="center" wrapText="1"/>
    </xf>
    <xf numFmtId="4" fontId="6" fillId="0" borderId="20" xfId="38" applyNumberFormat="1" applyFont="1" applyBorder="1" applyAlignment="1">
      <alignment horizontal="center" wrapText="1"/>
    </xf>
    <xf numFmtId="4" fontId="6" fillId="0" borderId="22" xfId="38" applyNumberFormat="1" applyFont="1" applyBorder="1" applyAlignment="1">
      <alignment horizontal="center" vertical="top" wrapText="1"/>
    </xf>
    <xf numFmtId="4" fontId="6" fillId="0" borderId="20" xfId="38" applyNumberFormat="1" applyFont="1" applyBorder="1" applyAlignment="1">
      <alignment horizontal="center" vertical="top" wrapText="1"/>
    </xf>
    <xf numFmtId="4" fontId="4" fillId="0" borderId="22" xfId="38" applyNumberFormat="1" applyFont="1" applyBorder="1" applyAlignment="1">
      <alignment horizontal="center" wrapText="1"/>
    </xf>
    <xf numFmtId="4" fontId="4" fillId="0" borderId="20" xfId="38" applyNumberFormat="1" applyFont="1" applyBorder="1" applyAlignment="1">
      <alignment horizontal="center" wrapText="1"/>
    </xf>
    <xf numFmtId="0" fontId="27" fillId="0" borderId="8" xfId="38" applyFont="1" applyBorder="1" applyAlignment="1">
      <alignment vertical="center"/>
    </xf>
    <xf numFmtId="0" fontId="6" fillId="0" borderId="8" xfId="38" applyFont="1" applyBorder="1" applyAlignment="1"/>
    <xf numFmtId="0" fontId="4" fillId="0" borderId="17" xfId="38" applyFont="1" applyBorder="1" applyAlignment="1">
      <alignment horizontal="center" vertical="center"/>
    </xf>
    <xf numFmtId="0" fontId="4" fillId="0" borderId="18" xfId="38" applyFont="1" applyBorder="1" applyAlignment="1">
      <alignment horizontal="center" vertical="center"/>
    </xf>
    <xf numFmtId="0" fontId="4" fillId="0" borderId="15" xfId="38" applyFont="1" applyBorder="1" applyAlignment="1">
      <alignment horizontal="center" vertical="center"/>
    </xf>
    <xf numFmtId="0" fontId="4" fillId="0" borderId="10" xfId="38" applyFont="1" applyBorder="1" applyAlignment="1">
      <alignment horizontal="center" vertical="center"/>
    </xf>
    <xf numFmtId="0" fontId="4" fillId="0" borderId="8" xfId="38" applyFont="1" applyBorder="1" applyAlignment="1">
      <alignment horizontal="center" vertical="center"/>
    </xf>
    <xf numFmtId="0" fontId="4" fillId="0" borderId="16" xfId="38" applyFont="1" applyBorder="1" applyAlignment="1">
      <alignment horizontal="center" vertical="center"/>
    </xf>
    <xf numFmtId="0" fontId="27" fillId="0" borderId="0" xfId="38" applyFont="1" applyAlignment="1">
      <alignment horizontal="center"/>
    </xf>
    <xf numFmtId="4" fontId="24" fillId="0" borderId="0" xfId="38" applyNumberFormat="1" applyFont="1" applyBorder="1" applyAlignment="1"/>
    <xf numFmtId="0" fontId="4" fillId="0" borderId="0" xfId="38" applyFont="1"/>
    <xf numFmtId="3" fontId="4" fillId="0" borderId="0" xfId="38" applyNumberFormat="1" applyFont="1" applyAlignment="1"/>
    <xf numFmtId="0" fontId="74" fillId="0" borderId="0" xfId="39" applyFont="1" applyAlignment="1">
      <alignment horizontal="right"/>
    </xf>
    <xf numFmtId="0" fontId="81" fillId="0" borderId="0" xfId="39" applyFont="1" applyAlignment="1">
      <alignment horizontal="center"/>
    </xf>
    <xf numFmtId="0" fontId="4" fillId="0" borderId="5" xfId="39" applyFont="1" applyFill="1" applyBorder="1" applyAlignment="1">
      <alignment horizontal="center" vertical="center" wrapText="1"/>
    </xf>
    <xf numFmtId="0" fontId="4" fillId="0" borderId="6" xfId="39" applyFont="1" applyFill="1" applyBorder="1" applyAlignment="1">
      <alignment horizontal="center" vertical="center" wrapText="1"/>
    </xf>
    <xf numFmtId="0" fontId="73" fillId="0" borderId="0" xfId="39" applyFont="1" applyAlignment="1">
      <alignment horizontal="left" vertical="center" wrapText="1"/>
    </xf>
    <xf numFmtId="4" fontId="29" fillId="0" borderId="0" xfId="38" applyNumberFormat="1" applyFont="1" applyBorder="1" applyAlignment="1">
      <alignment horizontal="center"/>
    </xf>
    <xf numFmtId="0" fontId="29" fillId="0" borderId="0" xfId="38" applyFont="1" applyAlignment="1">
      <alignment horizontal="center"/>
    </xf>
    <xf numFmtId="4" fontId="1" fillId="0" borderId="0" xfId="38" applyNumberFormat="1" applyFont="1" applyBorder="1" applyAlignment="1">
      <alignment horizontal="center" vertical="center"/>
    </xf>
    <xf numFmtId="4" fontId="26" fillId="0" borderId="0" xfId="38" applyNumberFormat="1" applyFont="1" applyAlignment="1">
      <alignment horizontal="center" vertical="center"/>
    </xf>
    <xf numFmtId="4" fontId="4" fillId="0" borderId="0" xfId="38" applyNumberFormat="1" applyFont="1" applyAlignment="1">
      <alignment horizontal="left"/>
    </xf>
    <xf numFmtId="4" fontId="24" fillId="0" borderId="0" xfId="38" applyNumberFormat="1" applyFont="1" applyBorder="1" applyAlignment="1">
      <alignment horizontal="center"/>
    </xf>
    <xf numFmtId="4" fontId="4" fillId="0" borderId="19" xfId="37" applyNumberFormat="1" applyFont="1" applyBorder="1" applyAlignment="1"/>
    <xf numFmtId="0" fontId="6" fillId="0" borderId="19" xfId="37" applyFont="1" applyBorder="1" applyAlignment="1"/>
    <xf numFmtId="4" fontId="4" fillId="0" borderId="0" xfId="37" applyNumberFormat="1" applyFont="1" applyBorder="1" applyAlignment="1">
      <alignment horizontal="center"/>
    </xf>
    <xf numFmtId="4" fontId="24" fillId="0" borderId="0" xfId="37" applyNumberFormat="1" applyFont="1" applyBorder="1" applyAlignment="1">
      <alignment horizontal="center"/>
    </xf>
    <xf numFmtId="4" fontId="29" fillId="0" borderId="0" xfId="37" applyNumberFormat="1" applyFont="1" applyBorder="1" applyAlignment="1">
      <alignment horizontal="center" vertical="center"/>
    </xf>
    <xf numFmtId="4" fontId="1" fillId="0" borderId="0" xfId="37" applyNumberFormat="1" applyFont="1" applyAlignment="1">
      <alignment horizontal="center" vertical="center"/>
    </xf>
    <xf numFmtId="4" fontId="24" fillId="0" borderId="0" xfId="37" applyNumberFormat="1" applyFont="1" applyAlignment="1">
      <alignment horizontal="center"/>
    </xf>
    <xf numFmtId="4" fontId="4" fillId="0" borderId="0" xfId="37" applyNumberFormat="1" applyFont="1" applyAlignment="1">
      <alignment horizontal="left"/>
    </xf>
    <xf numFmtId="0" fontId="6" fillId="0" borderId="0" xfId="37" applyFont="1" applyAlignment="1"/>
    <xf numFmtId="4" fontId="4" fillId="0" borderId="5" xfId="37" applyNumberFormat="1" applyFont="1" applyBorder="1" applyAlignment="1">
      <alignment horizontal="center" vertical="top" wrapText="1"/>
    </xf>
    <xf numFmtId="4" fontId="4" fillId="0" borderId="4" xfId="37" applyNumberFormat="1" applyFont="1" applyBorder="1" applyAlignment="1">
      <alignment horizontal="center" vertical="top" wrapText="1"/>
    </xf>
    <xf numFmtId="4" fontId="4" fillId="0" borderId="14" xfId="37" applyNumberFormat="1" applyFont="1" applyBorder="1" applyAlignment="1">
      <alignment horizontal="center" vertical="center" wrapText="1"/>
    </xf>
    <xf numFmtId="4" fontId="4" fillId="0" borderId="1" xfId="37" applyNumberFormat="1" applyFont="1" applyBorder="1" applyAlignment="1">
      <alignment horizontal="center" vertical="center" wrapText="1"/>
    </xf>
    <xf numFmtId="4" fontId="4" fillId="0" borderId="5" xfId="37" applyNumberFormat="1" applyFont="1" applyBorder="1" applyAlignment="1">
      <alignment horizontal="center" vertical="center" wrapText="1"/>
    </xf>
    <xf numFmtId="4" fontId="4" fillId="0" borderId="4" xfId="37" applyNumberFormat="1" applyFont="1" applyBorder="1" applyAlignment="1">
      <alignment horizontal="center" vertical="center" wrapText="1"/>
    </xf>
    <xf numFmtId="0" fontId="26" fillId="0" borderId="0" xfId="38" applyFont="1" applyBorder="1" applyAlignment="1"/>
    <xf numFmtId="0" fontId="36" fillId="0" borderId="0" xfId="38" applyFont="1" applyAlignment="1"/>
    <xf numFmtId="0" fontId="4" fillId="0" borderId="0" xfId="38" applyNumberFormat="1" applyFont="1" applyAlignment="1"/>
    <xf numFmtId="0" fontId="4" fillId="0" borderId="0" xfId="38" applyNumberFormat="1" applyFont="1" applyBorder="1" applyAlignment="1">
      <alignment horizontal="justify" vertical="top" wrapText="1"/>
    </xf>
    <xf numFmtId="0" fontId="4" fillId="0" borderId="0" xfId="38" applyNumberFormat="1" applyFont="1" applyFill="1" applyBorder="1" applyAlignment="1">
      <alignment horizontal="justify" vertical="top" wrapText="1"/>
    </xf>
    <xf numFmtId="4" fontId="21" fillId="0" borderId="0" xfId="38" applyNumberFormat="1" applyFont="1" applyBorder="1" applyAlignment="1">
      <alignment horizontal="center" vertical="center"/>
    </xf>
    <xf numFmtId="0" fontId="4" fillId="0" borderId="5" xfId="38" applyFont="1" applyBorder="1" applyAlignment="1">
      <alignment horizontal="center" vertical="center" wrapText="1"/>
    </xf>
    <xf numFmtId="0" fontId="4" fillId="0" borderId="6" xfId="38" applyFont="1" applyBorder="1" applyAlignment="1">
      <alignment horizontal="center" vertical="center" wrapText="1"/>
    </xf>
    <xf numFmtId="0" fontId="4" fillId="0" borderId="17" xfId="38" applyFont="1" applyBorder="1" applyAlignment="1">
      <alignment horizontal="center" vertical="center" wrapText="1"/>
    </xf>
    <xf numFmtId="0" fontId="4" fillId="0" borderId="9" xfId="38" applyFont="1" applyBorder="1" applyAlignment="1">
      <alignment horizontal="center" vertical="center" wrapText="1"/>
    </xf>
    <xf numFmtId="4" fontId="4" fillId="0" borderId="0" xfId="38" applyNumberFormat="1" applyFont="1" applyBorder="1" applyAlignment="1">
      <alignment horizontal="center" vertical="center" wrapText="1"/>
    </xf>
    <xf numFmtId="0" fontId="27" fillId="0" borderId="0" xfId="38" applyFont="1" applyFill="1" applyBorder="1" applyAlignment="1">
      <alignment horizontal="center" vertical="center"/>
    </xf>
    <xf numFmtId="0" fontId="6" fillId="0" borderId="0" xfId="38" applyFont="1" applyBorder="1" applyAlignment="1">
      <alignment horizontal="center" vertical="center"/>
    </xf>
    <xf numFmtId="0" fontId="4" fillId="0" borderId="15" xfId="38" applyFont="1" applyBorder="1" applyAlignment="1">
      <alignment horizontal="center" vertical="center" wrapText="1"/>
    </xf>
    <xf numFmtId="0" fontId="4" fillId="0" borderId="7" xfId="38" applyFont="1" applyBorder="1" applyAlignment="1">
      <alignment horizontal="center" vertical="center" wrapText="1"/>
    </xf>
  </cellXfs>
  <cellStyles count="44">
    <cellStyle name="Comma" xfId="1" builtinId="3"/>
    <cellStyle name="Comma 10" xfId="2"/>
    <cellStyle name="Comma 2" xfId="3"/>
    <cellStyle name="Comma 2 2" xfId="4"/>
    <cellStyle name="Comma 3" xfId="5"/>
    <cellStyle name="Comma 4" xfId="6"/>
    <cellStyle name="Comma 4 2" xfId="7"/>
    <cellStyle name="Comma 4 3" xfId="8"/>
    <cellStyle name="Comma 4 4" xfId="9"/>
    <cellStyle name="Comma 4 5" xfId="10"/>
    <cellStyle name="Comma 5" xfId="11"/>
    <cellStyle name="Comma 5 2" xfId="12"/>
    <cellStyle name="Comma 5 2 2" xfId="13"/>
    <cellStyle name="Comma 5 2 3" xfId="14"/>
    <cellStyle name="Comma 5 2 4" xfId="15"/>
    <cellStyle name="Comma 5 2 5" xfId="16"/>
    <cellStyle name="Comma 6" xfId="17"/>
    <cellStyle name="Comma 6 2" xfId="18"/>
    <cellStyle name="Comma 6 3" xfId="19"/>
    <cellStyle name="Comma 6 4" xfId="20"/>
    <cellStyle name="Comma 6 5" xfId="21"/>
    <cellStyle name="Comma 7" xfId="22"/>
    <cellStyle name="Comma 7 2" xfId="23"/>
    <cellStyle name="Comma 7 3" xfId="24"/>
    <cellStyle name="Comma 8" xfId="25"/>
    <cellStyle name="Comma 9" xfId="26"/>
    <cellStyle name="Normal" xfId="0" builtinId="0"/>
    <cellStyle name="Normal 2" xfId="27"/>
    <cellStyle name="Normal 2 2" xfId="28"/>
    <cellStyle name="Normal 3" xfId="29"/>
    <cellStyle name="Normal 3 2" xfId="30"/>
    <cellStyle name="Normal 3 3" xfId="31"/>
    <cellStyle name="Normal 3 4" xfId="32"/>
    <cellStyle name="Normal 3 5" xfId="33"/>
    <cellStyle name="Normal 4" xfId="34"/>
    <cellStyle name="Normal 5" xfId="35"/>
    <cellStyle name="Normal 6" xfId="36"/>
    <cellStyle name="Normal 7" xfId="37"/>
    <cellStyle name="Normal 7 2" xfId="38"/>
    <cellStyle name="Normal 8" xfId="39"/>
    <cellStyle name="Percent 2" xfId="40"/>
    <cellStyle name="Percent 2 2" xfId="41"/>
    <cellStyle name="Percent 3" xfId="42"/>
    <cellStyle name="Percent 4"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17634</xdr:colOff>
      <xdr:row>10</xdr:row>
      <xdr:rowOff>116205</xdr:rowOff>
    </xdr:from>
    <xdr:to>
      <xdr:col>9</xdr:col>
      <xdr:colOff>63353</xdr:colOff>
      <xdr:row>13</xdr:row>
      <xdr:rowOff>153199</xdr:rowOff>
    </xdr:to>
    <xdr:sp macro="" textlink="">
      <xdr:nvSpPr>
        <xdr:cNvPr id="2" name="Right Brace 1"/>
        <xdr:cNvSpPr/>
      </xdr:nvSpPr>
      <xdr:spPr>
        <a:xfrm>
          <a:off x="6751742" y="2034527"/>
          <a:ext cx="45719" cy="616487"/>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1906</xdr:colOff>
      <xdr:row>28</xdr:row>
      <xdr:rowOff>39965</xdr:rowOff>
    </xdr:from>
    <xdr:to>
      <xdr:col>9</xdr:col>
      <xdr:colOff>47625</xdr:colOff>
      <xdr:row>32</xdr:row>
      <xdr:rowOff>113234</xdr:rowOff>
    </xdr:to>
    <xdr:sp macro="" textlink="">
      <xdr:nvSpPr>
        <xdr:cNvPr id="3" name="Right Brace 2"/>
        <xdr:cNvSpPr/>
      </xdr:nvSpPr>
      <xdr:spPr>
        <a:xfrm>
          <a:off x="6736014" y="5794930"/>
          <a:ext cx="45719" cy="1032430"/>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5703</xdr:colOff>
      <xdr:row>36</xdr:row>
      <xdr:rowOff>73269</xdr:rowOff>
    </xdr:from>
    <xdr:to>
      <xdr:col>9</xdr:col>
      <xdr:colOff>51422</xdr:colOff>
      <xdr:row>41</xdr:row>
      <xdr:rowOff>139878</xdr:rowOff>
    </xdr:to>
    <xdr:sp macro="" textlink="">
      <xdr:nvSpPr>
        <xdr:cNvPr id="4" name="Right Brace 3"/>
        <xdr:cNvSpPr/>
      </xdr:nvSpPr>
      <xdr:spPr>
        <a:xfrm>
          <a:off x="6739811" y="7560052"/>
          <a:ext cx="45719" cy="1218934"/>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914400</xdr:colOff>
      <xdr:row>1</xdr:row>
      <xdr:rowOff>38100</xdr:rowOff>
    </xdr:to>
    <xdr:pic>
      <xdr:nvPicPr>
        <xdr:cNvPr id="2139" name="Picture 1" hidde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4</xdr:col>
      <xdr:colOff>485775</xdr:colOff>
      <xdr:row>15</xdr:row>
      <xdr:rowOff>38100</xdr:rowOff>
    </xdr:to>
    <xdr:pic>
      <xdr:nvPicPr>
        <xdr:cNvPr id="2140" name="Picture 2" hidde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14700" y="3352800"/>
          <a:ext cx="9048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AN189"/>
  <sheetViews>
    <sheetView tabSelected="1" view="pageBreakPreview" zoomScale="124" zoomScaleNormal="143" zoomScaleSheetLayoutView="124" workbookViewId="0"/>
  </sheetViews>
  <sheetFormatPr defaultRowHeight="15"/>
  <cols>
    <col min="1" max="1" width="17" style="45" customWidth="1"/>
    <col min="2" max="2" width="2.7109375" style="45" customWidth="1"/>
    <col min="3" max="3" width="37.5703125" style="45" customWidth="1"/>
    <col min="4" max="4" width="3.85546875" style="45" customWidth="1"/>
    <col min="5" max="5" width="5.7109375" style="45" customWidth="1"/>
    <col min="6" max="6" width="2.28515625" style="45" customWidth="1"/>
    <col min="7" max="7" width="14.5703125" style="509" customWidth="1"/>
    <col min="8" max="8" width="2.7109375" style="45" customWidth="1"/>
    <col min="9" max="9" width="14.5703125" style="45" customWidth="1"/>
    <col min="10" max="10" width="10.85546875" style="45" customWidth="1"/>
    <col min="11" max="16384" width="9.140625" style="45"/>
  </cols>
  <sheetData>
    <row r="1" spans="1:40" ht="15.75">
      <c r="I1" s="161" t="s">
        <v>779</v>
      </c>
    </row>
    <row r="2" spans="1:40" s="3" customFormat="1" ht="18.75">
      <c r="A2" s="744" t="s">
        <v>9</v>
      </c>
      <c r="B2" s="744"/>
      <c r="C2" s="744"/>
      <c r="D2" s="744"/>
      <c r="E2" s="744"/>
      <c r="F2" s="744"/>
      <c r="G2" s="744"/>
      <c r="H2" s="744"/>
      <c r="I2" s="744"/>
    </row>
    <row r="3" spans="1:40" s="3" customFormat="1" ht="18.75">
      <c r="A3" s="744" t="s">
        <v>993</v>
      </c>
      <c r="B3" s="744"/>
      <c r="C3" s="744"/>
      <c r="D3" s="744"/>
      <c r="E3" s="744"/>
      <c r="F3" s="744"/>
      <c r="G3" s="744"/>
      <c r="H3" s="744"/>
      <c r="I3" s="744"/>
    </row>
    <row r="4" spans="1:40" ht="19.5" customHeight="1">
      <c r="A4" s="4"/>
      <c r="B4" s="4"/>
      <c r="C4" s="5"/>
      <c r="D4" s="5"/>
      <c r="E4" s="5"/>
      <c r="F4" s="5"/>
      <c r="G4" s="14"/>
      <c r="H4" s="5"/>
      <c r="I4" s="5"/>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c r="A5" s="745" t="s">
        <v>970</v>
      </c>
      <c r="B5" s="163"/>
      <c r="C5" s="421"/>
      <c r="D5" s="421"/>
      <c r="E5" s="745" t="s">
        <v>0</v>
      </c>
      <c r="F5" s="421"/>
      <c r="G5" s="745" t="s">
        <v>1</v>
      </c>
      <c r="H5" s="745"/>
      <c r="I5" s="745"/>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13.5" customHeight="1">
      <c r="A6" s="745"/>
      <c r="B6" s="163"/>
      <c r="C6" s="421"/>
      <c r="D6" s="421"/>
      <c r="E6" s="745"/>
      <c r="F6" s="421"/>
      <c r="G6" s="663"/>
      <c r="H6" s="421"/>
      <c r="I6" s="655" t="s">
        <v>1109</v>
      </c>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12" customHeight="1">
      <c r="A7" s="655"/>
      <c r="B7" s="163"/>
      <c r="C7" s="655"/>
      <c r="D7" s="655"/>
      <c r="E7" s="655"/>
      <c r="F7" s="655"/>
      <c r="G7" s="421">
        <v>2021</v>
      </c>
      <c r="H7" s="655"/>
      <c r="I7" s="655">
        <v>2020</v>
      </c>
      <c r="J7" s="660"/>
      <c r="K7" s="660"/>
      <c r="L7" s="660"/>
      <c r="M7" s="660"/>
      <c r="N7" s="660"/>
      <c r="O7" s="660"/>
      <c r="P7" s="660"/>
      <c r="Q7" s="660"/>
      <c r="R7" s="660"/>
      <c r="S7" s="660"/>
      <c r="T7" s="660"/>
      <c r="U7" s="660"/>
      <c r="V7" s="660"/>
      <c r="W7" s="660"/>
      <c r="X7" s="660"/>
      <c r="Y7" s="660"/>
      <c r="Z7" s="660"/>
      <c r="AA7" s="660"/>
      <c r="AB7" s="660"/>
      <c r="AC7" s="660"/>
      <c r="AD7" s="660"/>
      <c r="AE7" s="660"/>
      <c r="AF7" s="660"/>
      <c r="AG7" s="660"/>
      <c r="AH7" s="660"/>
      <c r="AI7" s="660"/>
      <c r="AJ7" s="660"/>
      <c r="AK7" s="660"/>
      <c r="AL7" s="660"/>
      <c r="AM7" s="660"/>
      <c r="AN7" s="660"/>
    </row>
    <row r="8" spans="1:40" ht="11.25" customHeight="1">
      <c r="A8" s="674" t="s">
        <v>10</v>
      </c>
      <c r="B8" s="672"/>
      <c r="C8" s="673"/>
      <c r="D8" s="673"/>
      <c r="E8" s="673"/>
      <c r="F8" s="673"/>
      <c r="G8" s="674" t="s">
        <v>10</v>
      </c>
      <c r="H8" s="673"/>
      <c r="I8" s="674" t="s">
        <v>10</v>
      </c>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0" ht="11.25" customHeight="1">
      <c r="A9" s="6"/>
      <c r="B9" s="6"/>
      <c r="C9" s="7"/>
      <c r="D9" s="7"/>
      <c r="E9" s="7"/>
      <c r="F9" s="7"/>
      <c r="G9" s="15"/>
      <c r="H9" s="7"/>
      <c r="I9" s="7"/>
      <c r="J9" s="660"/>
      <c r="K9" s="660"/>
      <c r="L9" s="660"/>
      <c r="M9" s="660"/>
      <c r="N9" s="660"/>
      <c r="O9" s="660"/>
      <c r="P9" s="660"/>
      <c r="Q9" s="660"/>
      <c r="R9" s="660"/>
      <c r="S9" s="660"/>
      <c r="T9" s="660"/>
      <c r="U9" s="660"/>
      <c r="V9" s="660"/>
      <c r="W9" s="660"/>
      <c r="X9" s="660"/>
      <c r="Y9" s="660"/>
      <c r="Z9" s="660"/>
      <c r="AA9" s="660"/>
      <c r="AB9" s="660"/>
      <c r="AC9" s="660"/>
      <c r="AD9" s="660"/>
      <c r="AE9" s="660"/>
      <c r="AF9" s="660"/>
      <c r="AG9" s="660"/>
      <c r="AH9" s="660"/>
      <c r="AI9" s="660"/>
      <c r="AJ9" s="660"/>
      <c r="AK9" s="660"/>
      <c r="AL9" s="660"/>
      <c r="AM9" s="660"/>
      <c r="AN9" s="660"/>
    </row>
    <row r="10" spans="1:40">
      <c r="A10" s="4">
        <v>0</v>
      </c>
      <c r="B10" s="4"/>
      <c r="C10" s="12" t="s">
        <v>469</v>
      </c>
      <c r="D10" s="4"/>
      <c r="E10" s="4"/>
      <c r="F10" s="4"/>
      <c r="G10" s="79">
        <f>G11+G12+G13+G14</f>
        <v>0</v>
      </c>
      <c r="H10" s="4"/>
      <c r="I10" s="664">
        <v>0</v>
      </c>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c r="A11" s="4">
        <v>0</v>
      </c>
      <c r="B11" s="4"/>
      <c r="C11" s="78" t="s">
        <v>2</v>
      </c>
      <c r="D11" s="4"/>
      <c r="E11" s="11">
        <v>1</v>
      </c>
      <c r="F11" s="4"/>
      <c r="G11" s="79">
        <f>'ACA-1'!L26</f>
        <v>0</v>
      </c>
      <c r="H11" s="4"/>
      <c r="I11" s="664">
        <v>0</v>
      </c>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c r="A12" s="4">
        <v>0</v>
      </c>
      <c r="B12" s="4"/>
      <c r="C12" s="78" t="s">
        <v>470</v>
      </c>
      <c r="D12" s="4"/>
      <c r="E12" s="11">
        <v>2</v>
      </c>
      <c r="F12" s="4"/>
      <c r="G12" s="79">
        <f>'ACA-1'!L87</f>
        <v>0</v>
      </c>
      <c r="H12" s="4"/>
      <c r="I12" s="664">
        <v>0</v>
      </c>
      <c r="J12" s="19" t="s">
        <v>729</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c r="A13" s="4">
        <v>0</v>
      </c>
      <c r="B13" s="4"/>
      <c r="C13" s="78" t="s">
        <v>3</v>
      </c>
      <c r="D13" s="4"/>
      <c r="E13" s="11">
        <v>3</v>
      </c>
      <c r="F13" s="4"/>
      <c r="G13" s="79">
        <f>'ACA-1'!L100</f>
        <v>0</v>
      </c>
      <c r="H13" s="4"/>
      <c r="I13" s="664">
        <v>0</v>
      </c>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c r="A14" s="4">
        <v>0</v>
      </c>
      <c r="B14" s="4"/>
      <c r="C14" s="78" t="s">
        <v>471</v>
      </c>
      <c r="D14" s="4"/>
      <c r="E14" s="11">
        <v>4</v>
      </c>
      <c r="F14" s="4"/>
      <c r="G14" s="79">
        <f>'ACA-1'!L165</f>
        <v>0</v>
      </c>
      <c r="H14" s="4"/>
      <c r="I14" s="664">
        <v>0</v>
      </c>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1:40">
      <c r="A15" s="9">
        <v>0</v>
      </c>
      <c r="B15" s="4"/>
      <c r="C15" s="12" t="s">
        <v>472</v>
      </c>
      <c r="D15" s="4"/>
      <c r="E15" s="12"/>
      <c r="F15" s="4"/>
      <c r="G15" s="80">
        <f>+'ACA-1'!L167</f>
        <v>0</v>
      </c>
      <c r="H15" s="8"/>
      <c r="I15" s="665">
        <v>0</v>
      </c>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c r="A16" s="4"/>
      <c r="B16" s="4"/>
      <c r="C16" s="78"/>
      <c r="D16" s="4"/>
      <c r="E16" s="12"/>
      <c r="F16" s="4"/>
      <c r="G16" s="79"/>
      <c r="H16" s="4"/>
      <c r="I16" s="664"/>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0">
      <c r="A17" s="4">
        <v>0</v>
      </c>
      <c r="B17" s="4"/>
      <c r="C17" s="13" t="s">
        <v>473</v>
      </c>
      <c r="D17" s="4"/>
      <c r="E17" s="12"/>
      <c r="F17" s="4"/>
      <c r="G17" s="81">
        <v>0</v>
      </c>
      <c r="H17" s="4"/>
      <c r="I17" s="664">
        <v>0</v>
      </c>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c r="A18" s="4">
        <v>0</v>
      </c>
      <c r="B18" s="4"/>
      <c r="C18" s="77" t="s">
        <v>474</v>
      </c>
      <c r="D18" s="4"/>
      <c r="E18" s="12"/>
      <c r="F18" s="4"/>
      <c r="G18" s="79">
        <f>'ACA-3'!M15</f>
        <v>0</v>
      </c>
      <c r="H18" s="4"/>
      <c r="I18" s="664">
        <v>0</v>
      </c>
      <c r="J18" s="19" t="s">
        <v>726</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c r="A19" s="4">
        <v>0</v>
      </c>
      <c r="B19" s="4"/>
      <c r="C19" s="77" t="s">
        <v>475</v>
      </c>
      <c r="D19" s="4"/>
      <c r="E19" s="12"/>
      <c r="F19" s="4"/>
      <c r="G19" s="79">
        <f>'ACA-4'!G42</f>
        <v>0</v>
      </c>
      <c r="H19" s="4"/>
      <c r="I19" s="664">
        <v>0</v>
      </c>
      <c r="J19" s="19" t="s">
        <v>54</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c r="A20" s="4">
        <v>0</v>
      </c>
      <c r="B20" s="4"/>
      <c r="C20" s="77" t="s">
        <v>47</v>
      </c>
      <c r="D20" s="4"/>
      <c r="E20" s="12"/>
      <c r="F20" s="4"/>
      <c r="G20" s="79">
        <f>+'ACA-5'!L18</f>
        <v>0</v>
      </c>
      <c r="H20" s="4"/>
      <c r="I20" s="664">
        <v>0</v>
      </c>
      <c r="J20" s="19" t="s">
        <v>962</v>
      </c>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c r="A21" s="4">
        <v>0</v>
      </c>
      <c r="B21" s="4"/>
      <c r="C21" s="77" t="s">
        <v>1076</v>
      </c>
      <c r="D21" s="4"/>
      <c r="E21" s="12"/>
      <c r="F21" s="4"/>
      <c r="G21" s="79">
        <v>0</v>
      </c>
      <c r="H21" s="4"/>
      <c r="I21" s="664">
        <v>0</v>
      </c>
      <c r="J21" s="65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row>
    <row r="22" spans="1:40">
      <c r="A22" s="9">
        <v>0</v>
      </c>
      <c r="B22" s="4"/>
      <c r="C22" s="13" t="s">
        <v>476</v>
      </c>
      <c r="D22" s="4"/>
      <c r="E22" s="12"/>
      <c r="F22" s="4"/>
      <c r="G22" s="82">
        <v>0</v>
      </c>
      <c r="H22" s="4"/>
      <c r="I22" s="665">
        <v>0</v>
      </c>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row>
    <row r="23" spans="1:40" ht="29.25">
      <c r="A23" s="9"/>
      <c r="B23" s="4"/>
      <c r="C23" s="13" t="s">
        <v>1015</v>
      </c>
      <c r="D23" s="4"/>
      <c r="E23" s="12"/>
      <c r="F23" s="4"/>
      <c r="G23" s="82">
        <v>0</v>
      </c>
      <c r="H23" s="4"/>
      <c r="I23" s="665">
        <v>0</v>
      </c>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3"/>
      <c r="AL23" s="573"/>
      <c r="AM23" s="573"/>
      <c r="AN23" s="573"/>
    </row>
    <row r="24" spans="1:40">
      <c r="A24" s="9"/>
      <c r="B24" s="4"/>
      <c r="C24" s="13" t="s">
        <v>1059</v>
      </c>
      <c r="D24" s="4"/>
      <c r="E24" s="12"/>
      <c r="F24" s="4"/>
      <c r="G24" s="82">
        <v>0</v>
      </c>
      <c r="H24" s="4"/>
      <c r="I24" s="665">
        <v>0</v>
      </c>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M24" s="572"/>
      <c r="AN24" s="572"/>
    </row>
    <row r="25" spans="1:40" ht="29.25">
      <c r="A25" s="9">
        <v>0</v>
      </c>
      <c r="B25" s="4"/>
      <c r="C25" s="13" t="s">
        <v>1016</v>
      </c>
      <c r="D25" s="4"/>
      <c r="E25" s="12"/>
      <c r="F25" s="4"/>
      <c r="G25" s="82">
        <f>G15+G22</f>
        <v>0</v>
      </c>
      <c r="H25" s="4"/>
      <c r="I25" s="665">
        <v>0</v>
      </c>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row>
    <row r="26" spans="1:40">
      <c r="A26" s="4"/>
      <c r="B26" s="4"/>
      <c r="C26" s="78"/>
      <c r="D26" s="4"/>
      <c r="E26" s="12"/>
      <c r="F26" s="4"/>
      <c r="G26" s="79"/>
      <c r="H26" s="4"/>
      <c r="I26" s="664"/>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row>
    <row r="27" spans="1:40">
      <c r="A27" s="4"/>
      <c r="B27" s="4"/>
      <c r="C27" s="12" t="s">
        <v>4</v>
      </c>
      <c r="D27" s="4"/>
      <c r="E27" s="12"/>
      <c r="F27" s="4"/>
      <c r="G27" s="79"/>
      <c r="H27" s="4"/>
      <c r="I27" s="664"/>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row>
    <row r="28" spans="1:40">
      <c r="A28" s="4">
        <v>0</v>
      </c>
      <c r="B28" s="4"/>
      <c r="C28" s="12" t="s">
        <v>257</v>
      </c>
      <c r="D28" s="4"/>
      <c r="E28" s="12"/>
      <c r="F28" s="4"/>
      <c r="G28" s="81"/>
      <c r="H28" s="4"/>
      <c r="I28" s="664"/>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row>
    <row r="29" spans="1:40" ht="30">
      <c r="A29" s="4">
        <v>0</v>
      </c>
      <c r="B29" s="4"/>
      <c r="C29" s="78" t="s">
        <v>477</v>
      </c>
      <c r="D29" s="4"/>
      <c r="E29" s="11">
        <v>5</v>
      </c>
      <c r="F29" s="4"/>
      <c r="G29" s="79">
        <v>0</v>
      </c>
      <c r="H29" s="4"/>
      <c r="I29" s="664">
        <v>0</v>
      </c>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row>
    <row r="30" spans="1:40">
      <c r="A30" s="4">
        <v>0</v>
      </c>
      <c r="B30" s="4"/>
      <c r="C30" s="78" t="s">
        <v>478</v>
      </c>
      <c r="D30" s="4"/>
      <c r="E30" s="11">
        <v>6</v>
      </c>
      <c r="F30" s="4"/>
      <c r="G30" s="79">
        <v>0</v>
      </c>
      <c r="H30" s="4"/>
      <c r="I30" s="664">
        <v>0</v>
      </c>
      <c r="J30" s="19" t="s">
        <v>730</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row>
    <row r="31" spans="1:40">
      <c r="A31" s="4">
        <v>0</v>
      </c>
      <c r="B31" s="4"/>
      <c r="C31" s="78" t="s">
        <v>11</v>
      </c>
      <c r="D31" s="4"/>
      <c r="E31" s="11">
        <v>7</v>
      </c>
      <c r="F31" s="4"/>
      <c r="G31" s="79">
        <v>0</v>
      </c>
      <c r="H31" s="4"/>
      <c r="I31" s="664">
        <v>0</v>
      </c>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row>
    <row r="32" spans="1:40">
      <c r="A32" s="4">
        <v>0</v>
      </c>
      <c r="B32" s="4"/>
      <c r="C32" s="78" t="s">
        <v>479</v>
      </c>
      <c r="D32" s="4"/>
      <c r="E32" s="11">
        <v>8</v>
      </c>
      <c r="F32" s="4"/>
      <c r="G32" s="79">
        <v>0</v>
      </c>
      <c r="H32" s="4"/>
      <c r="I32" s="664">
        <v>0</v>
      </c>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row>
    <row r="33" spans="1:40">
      <c r="A33" s="4">
        <v>0</v>
      </c>
      <c r="B33" s="4"/>
      <c r="C33" s="78" t="s">
        <v>5</v>
      </c>
      <c r="D33" s="4"/>
      <c r="E33" s="11">
        <v>9</v>
      </c>
      <c r="F33" s="4"/>
      <c r="G33" s="79">
        <v>0</v>
      </c>
      <c r="H33" s="4"/>
      <c r="I33" s="664">
        <v>0</v>
      </c>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row>
    <row r="34" spans="1:40">
      <c r="A34" s="9">
        <v>0</v>
      </c>
      <c r="B34" s="4"/>
      <c r="C34" s="12" t="s">
        <v>1017</v>
      </c>
      <c r="D34" s="4"/>
      <c r="E34" s="12"/>
      <c r="F34" s="4"/>
      <c r="G34" s="82">
        <f>G29+G30+G31+G32+G33</f>
        <v>0</v>
      </c>
      <c r="H34" s="8"/>
      <c r="I34" s="665">
        <v>0</v>
      </c>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row>
    <row r="35" spans="1:40">
      <c r="A35" s="4"/>
      <c r="B35" s="4"/>
      <c r="C35" s="4"/>
      <c r="D35" s="4"/>
      <c r="E35" s="12"/>
      <c r="F35" s="4"/>
      <c r="G35" s="79"/>
      <c r="H35" s="4"/>
      <c r="I35" s="664"/>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row>
    <row r="36" spans="1:40">
      <c r="A36" s="4"/>
      <c r="B36" s="4"/>
      <c r="C36" s="12" t="s">
        <v>6</v>
      </c>
      <c r="D36" s="4"/>
      <c r="E36" s="11"/>
      <c r="F36" s="4"/>
      <c r="G36" s="81"/>
      <c r="H36" s="4"/>
      <c r="I36" s="664"/>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row>
    <row r="37" spans="1:40" ht="30">
      <c r="A37" s="4">
        <v>0</v>
      </c>
      <c r="B37" s="4"/>
      <c r="C37" s="76" t="s">
        <v>480</v>
      </c>
      <c r="D37" s="4"/>
      <c r="E37" s="11">
        <v>10</v>
      </c>
      <c r="F37" s="4"/>
      <c r="G37" s="79">
        <v>0</v>
      </c>
      <c r="H37" s="4"/>
      <c r="I37" s="664">
        <v>0</v>
      </c>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row>
    <row r="38" spans="1:40">
      <c r="A38" s="4"/>
      <c r="B38" s="4"/>
      <c r="C38" s="76" t="s">
        <v>481</v>
      </c>
      <c r="D38" s="4"/>
      <c r="E38" s="11">
        <v>11</v>
      </c>
      <c r="F38" s="4"/>
      <c r="G38" s="79">
        <v>0</v>
      </c>
      <c r="H38" s="4"/>
      <c r="I38" s="664">
        <v>0</v>
      </c>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row>
    <row r="39" spans="1:40">
      <c r="A39" s="4">
        <v>0</v>
      </c>
      <c r="B39" s="4"/>
      <c r="C39" s="76" t="s">
        <v>7</v>
      </c>
      <c r="D39" s="4"/>
      <c r="E39" s="11">
        <v>12</v>
      </c>
      <c r="F39" s="4"/>
      <c r="G39" s="79">
        <v>0</v>
      </c>
      <c r="H39" s="4"/>
      <c r="I39" s="664">
        <v>0</v>
      </c>
      <c r="J39" s="19" t="s">
        <v>730</v>
      </c>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row>
    <row r="40" spans="1:40">
      <c r="A40" s="4">
        <v>0</v>
      </c>
      <c r="B40" s="4"/>
      <c r="C40" s="76" t="s">
        <v>482</v>
      </c>
      <c r="D40" s="4"/>
      <c r="E40" s="11">
        <v>13</v>
      </c>
      <c r="F40" s="4"/>
      <c r="G40" s="79">
        <v>0</v>
      </c>
      <c r="H40" s="4"/>
      <c r="I40" s="664">
        <v>0</v>
      </c>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row>
    <row r="41" spans="1:40">
      <c r="A41" s="4">
        <v>0</v>
      </c>
      <c r="B41" s="4"/>
      <c r="C41" s="76" t="s">
        <v>8</v>
      </c>
      <c r="D41" s="4"/>
      <c r="E41" s="11">
        <v>14</v>
      </c>
      <c r="F41" s="4"/>
      <c r="G41" s="79">
        <v>0</v>
      </c>
      <c r="H41" s="4"/>
      <c r="I41" s="664">
        <v>0</v>
      </c>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row>
    <row r="42" spans="1:40">
      <c r="A42" s="4">
        <v>0</v>
      </c>
      <c r="B42" s="4"/>
      <c r="C42" s="76" t="s">
        <v>12</v>
      </c>
      <c r="D42" s="4"/>
      <c r="E42" s="11">
        <v>15</v>
      </c>
      <c r="F42" s="4"/>
      <c r="G42" s="79">
        <v>0</v>
      </c>
      <c r="H42" s="4"/>
      <c r="I42" s="664">
        <v>0</v>
      </c>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1:40">
      <c r="A43" s="9">
        <v>0</v>
      </c>
      <c r="B43" s="4"/>
      <c r="C43" s="12" t="s">
        <v>1018</v>
      </c>
      <c r="D43" s="4"/>
      <c r="E43" s="12"/>
      <c r="F43" s="4"/>
      <c r="G43" s="82">
        <v>0</v>
      </c>
      <c r="H43" s="8"/>
      <c r="I43" s="665">
        <v>0</v>
      </c>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row>
    <row r="44" spans="1:40">
      <c r="A44" s="8"/>
      <c r="B44" s="4"/>
      <c r="C44" s="12"/>
      <c r="D44" s="4"/>
      <c r="E44" s="12"/>
      <c r="F44" s="4"/>
      <c r="G44" s="83"/>
      <c r="H44" s="8"/>
      <c r="I44" s="666"/>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row>
    <row r="45" spans="1:40">
      <c r="A45" s="8"/>
      <c r="B45" s="4"/>
      <c r="C45" s="78" t="s">
        <v>890</v>
      </c>
      <c r="D45" s="4"/>
      <c r="E45" s="12"/>
      <c r="F45" s="4"/>
      <c r="G45" s="83">
        <v>0</v>
      </c>
      <c r="H45" s="8"/>
      <c r="I45" s="666">
        <v>0</v>
      </c>
      <c r="J45" s="19" t="s">
        <v>54</v>
      </c>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row>
    <row r="46" spans="1:40">
      <c r="A46" s="8"/>
      <c r="B46" s="4"/>
      <c r="C46" s="78" t="s">
        <v>888</v>
      </c>
      <c r="D46" s="4"/>
      <c r="E46" s="12"/>
      <c r="F46" s="4"/>
      <c r="G46" s="83">
        <v>0</v>
      </c>
      <c r="H46" s="8"/>
      <c r="I46" s="666">
        <v>0</v>
      </c>
      <c r="J46" s="19" t="s">
        <v>962</v>
      </c>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row>
    <row r="47" spans="1:40">
      <c r="A47" s="8"/>
      <c r="B47" s="4"/>
      <c r="C47" s="78" t="s">
        <v>1107</v>
      </c>
      <c r="D47" s="4"/>
      <c r="E47" s="12"/>
      <c r="F47" s="4"/>
      <c r="G47" s="83">
        <v>0</v>
      </c>
      <c r="H47" s="8"/>
      <c r="I47" s="666">
        <v>0</v>
      </c>
      <c r="J47" s="19"/>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5"/>
      <c r="AL47" s="575"/>
      <c r="AM47" s="575"/>
      <c r="AN47" s="575"/>
    </row>
    <row r="48" spans="1:40">
      <c r="A48" s="8"/>
      <c r="B48" s="4"/>
      <c r="C48" s="12" t="s">
        <v>1108</v>
      </c>
      <c r="G48" s="82">
        <v>0</v>
      </c>
      <c r="I48" s="667">
        <v>0</v>
      </c>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1:40">
      <c r="A49" s="8"/>
      <c r="B49" s="4"/>
      <c r="C49" s="12"/>
      <c r="G49" s="84"/>
      <c r="H49" s="661"/>
      <c r="I49" s="668"/>
      <c r="J49" s="660"/>
      <c r="K49" s="660"/>
      <c r="L49" s="660"/>
      <c r="M49" s="660"/>
      <c r="N49" s="660"/>
      <c r="O49" s="660"/>
      <c r="P49" s="660"/>
      <c r="Q49" s="660"/>
      <c r="R49" s="660"/>
      <c r="S49" s="660"/>
      <c r="T49" s="660"/>
      <c r="U49" s="660"/>
      <c r="V49" s="660"/>
      <c r="W49" s="660"/>
      <c r="X49" s="660"/>
      <c r="Y49" s="660"/>
      <c r="Z49" s="660"/>
      <c r="AA49" s="660"/>
      <c r="AB49" s="660"/>
      <c r="AC49" s="660"/>
      <c r="AD49" s="660"/>
      <c r="AE49" s="660"/>
      <c r="AF49" s="660"/>
      <c r="AG49" s="660"/>
      <c r="AH49" s="660"/>
      <c r="AI49" s="660"/>
      <c r="AJ49" s="660"/>
      <c r="AK49" s="660"/>
      <c r="AL49" s="660"/>
      <c r="AM49" s="660"/>
      <c r="AN49" s="660"/>
    </row>
    <row r="50" spans="1:40">
      <c r="A50" s="8"/>
      <c r="B50" s="4"/>
      <c r="C50" s="12" t="s">
        <v>1019</v>
      </c>
      <c r="D50" s="4"/>
      <c r="E50" s="12"/>
      <c r="F50" s="4"/>
      <c r="G50" s="83">
        <v>0</v>
      </c>
      <c r="H50" s="8"/>
      <c r="I50" s="666">
        <v>0</v>
      </c>
      <c r="J50" s="660"/>
      <c r="K50" s="660"/>
      <c r="L50" s="660"/>
      <c r="M50" s="660"/>
      <c r="N50" s="660"/>
      <c r="O50" s="660"/>
      <c r="P50" s="660"/>
      <c r="Q50" s="660"/>
      <c r="R50" s="660"/>
      <c r="S50" s="660"/>
      <c r="T50" s="660"/>
      <c r="U50" s="660"/>
      <c r="V50" s="660"/>
      <c r="W50" s="660"/>
      <c r="X50" s="660"/>
      <c r="Y50" s="660"/>
      <c r="Z50" s="660"/>
      <c r="AA50" s="660"/>
      <c r="AB50" s="660"/>
      <c r="AC50" s="660"/>
      <c r="AD50" s="660"/>
      <c r="AE50" s="660"/>
      <c r="AF50" s="660"/>
      <c r="AG50" s="660"/>
      <c r="AH50" s="660"/>
      <c r="AI50" s="660"/>
      <c r="AJ50" s="660"/>
      <c r="AK50" s="660"/>
      <c r="AL50" s="660"/>
      <c r="AM50" s="660"/>
      <c r="AN50" s="660"/>
    </row>
    <row r="51" spans="1:40">
      <c r="A51" s="1"/>
      <c r="B51" s="1"/>
      <c r="C51" s="77"/>
      <c r="D51" s="1"/>
      <c r="E51" s="13"/>
      <c r="F51" s="1"/>
      <c r="G51" s="85"/>
      <c r="H51" s="1"/>
      <c r="I51" s="10"/>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row>
    <row r="52" spans="1:40" ht="15.75" thickBot="1">
      <c r="A52" s="8"/>
      <c r="B52" s="1"/>
      <c r="C52" s="13" t="s">
        <v>1063</v>
      </c>
      <c r="D52" s="1"/>
      <c r="E52" s="13"/>
      <c r="F52" s="1"/>
      <c r="G52" s="647">
        <v>0</v>
      </c>
      <c r="H52" s="2"/>
      <c r="I52" s="669">
        <v>0</v>
      </c>
      <c r="J52" s="19"/>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1:40" ht="15.75" thickTop="1">
      <c r="A53" s="1"/>
      <c r="B53" s="1"/>
      <c r="C53" s="1"/>
      <c r="D53" s="1"/>
      <c r="E53" s="1"/>
      <c r="F53" s="1"/>
      <c r="G53" s="16"/>
      <c r="H53" s="1"/>
      <c r="I53" s="10"/>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row>
    <row r="54" spans="1:40" ht="29.25">
      <c r="A54" s="1"/>
      <c r="B54" s="1"/>
      <c r="C54" s="648" t="s">
        <v>1086</v>
      </c>
      <c r="D54" s="1"/>
      <c r="E54" s="1"/>
      <c r="F54" s="1"/>
      <c r="G54" s="83">
        <v>0</v>
      </c>
      <c r="H54" s="1"/>
      <c r="I54" s="670">
        <v>0</v>
      </c>
      <c r="J54" s="19" t="s">
        <v>1065</v>
      </c>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55" spans="1:40">
      <c r="A55" s="1"/>
      <c r="B55" s="1"/>
      <c r="C55" s="648" t="s">
        <v>1064</v>
      </c>
      <c r="D55" s="1"/>
      <c r="E55" s="1"/>
      <c r="F55" s="1"/>
      <c r="G55" s="83">
        <v>0</v>
      </c>
      <c r="H55" s="1"/>
      <c r="I55" s="670">
        <v>0</v>
      </c>
      <c r="J55" s="19" t="s">
        <v>726</v>
      </c>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1:40" ht="15.75" thickBot="1">
      <c r="A56" s="1"/>
      <c r="B56" s="1"/>
      <c r="C56" s="1"/>
      <c r="D56" s="1"/>
      <c r="E56" s="1"/>
      <c r="F56" s="1"/>
      <c r="G56" s="647">
        <v>0</v>
      </c>
      <c r="H56" s="1"/>
      <c r="I56" s="671">
        <v>0</v>
      </c>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1:40" ht="15.75" thickTop="1">
      <c r="A57" s="1"/>
      <c r="B57" s="1"/>
      <c r="C57" s="1"/>
      <c r="D57" s="1"/>
      <c r="E57" s="1"/>
      <c r="F57" s="1"/>
      <c r="G57" s="17"/>
      <c r="H57" s="1"/>
      <c r="I57" s="17"/>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1:40">
      <c r="A58" s="1"/>
      <c r="B58" s="1"/>
      <c r="C58" s="1"/>
      <c r="D58" s="1"/>
      <c r="E58" s="1"/>
      <c r="F58" s="1"/>
      <c r="G58" s="17"/>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row>
    <row r="59" spans="1:40">
      <c r="A59" s="1"/>
      <c r="B59" s="1"/>
      <c r="C59" s="1"/>
      <c r="D59" s="1"/>
      <c r="E59" s="1"/>
      <c r="F59" s="1"/>
      <c r="G59" s="17"/>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1:40">
      <c r="A60" s="1"/>
      <c r="B60" s="1"/>
      <c r="C60" s="1"/>
      <c r="D60" s="1"/>
      <c r="E60" s="1"/>
      <c r="F60" s="1"/>
      <c r="G60" s="17"/>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1:40">
      <c r="A61" s="1"/>
      <c r="B61" s="1"/>
      <c r="C61" s="1"/>
      <c r="D61" s="1"/>
      <c r="E61" s="1"/>
      <c r="F61" s="1"/>
      <c r="G61" s="17"/>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1:40">
      <c r="A62" s="1"/>
      <c r="B62" s="1"/>
      <c r="C62" s="1"/>
      <c r="D62" s="1"/>
      <c r="E62" s="1"/>
      <c r="F62" s="1"/>
      <c r="G62" s="17"/>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c r="A63" s="1"/>
      <c r="B63" s="1"/>
      <c r="C63" s="1"/>
      <c r="D63" s="1"/>
      <c r="E63" s="1"/>
      <c r="F63" s="1"/>
      <c r="G63" s="17"/>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c r="A64" s="1"/>
      <c r="B64" s="1"/>
      <c r="C64" s="1"/>
      <c r="D64" s="1"/>
      <c r="E64" s="1"/>
      <c r="F64" s="1"/>
      <c r="G64" s="17"/>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1:40">
      <c r="A65" s="1"/>
      <c r="B65" s="1"/>
      <c r="C65" s="18"/>
      <c r="D65" s="1"/>
      <c r="E65" s="1"/>
      <c r="F65" s="1"/>
      <c r="G65" s="17"/>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c r="A66" s="1"/>
      <c r="B66" s="1"/>
      <c r="C66" s="1"/>
      <c r="D66" s="1"/>
      <c r="E66" s="1"/>
      <c r="F66" s="1"/>
      <c r="G66" s="17"/>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row>
    <row r="67" spans="1:40">
      <c r="A67" s="1"/>
      <c r="B67" s="1"/>
      <c r="C67" s="17"/>
      <c r="D67" s="1"/>
      <c r="E67" s="1"/>
      <c r="F67" s="1"/>
      <c r="G67" s="17"/>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row>
    <row r="68" spans="1:40">
      <c r="A68" s="1"/>
      <c r="B68" s="1"/>
      <c r="C68" s="1"/>
      <c r="D68" s="1"/>
      <c r="E68" s="1"/>
      <c r="F68" s="1"/>
      <c r="G68" s="17"/>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1:40">
      <c r="A69" s="1"/>
      <c r="B69" s="1"/>
      <c r="C69" s="1"/>
      <c r="D69" s="1"/>
      <c r="E69" s="1"/>
      <c r="F69" s="1"/>
      <c r="G69" s="17"/>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row>
    <row r="70" spans="1:40">
      <c r="A70" s="1"/>
      <c r="B70" s="1"/>
      <c r="C70" s="1"/>
      <c r="D70" s="1"/>
      <c r="E70" s="1"/>
      <c r="F70" s="1"/>
      <c r="G70" s="17"/>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1:40">
      <c r="A71" s="1"/>
      <c r="B71" s="1"/>
      <c r="C71" s="1"/>
      <c r="D71" s="1"/>
      <c r="E71" s="1"/>
      <c r="F71" s="1"/>
      <c r="G71" s="17"/>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1:40">
      <c r="A72" s="1"/>
      <c r="B72" s="1"/>
      <c r="C72" s="1"/>
      <c r="D72" s="1"/>
      <c r="E72" s="1"/>
      <c r="F72" s="1"/>
      <c r="G72" s="17"/>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spans="1:40">
      <c r="A73" s="1"/>
      <c r="B73" s="1"/>
      <c r="C73" s="1"/>
      <c r="D73" s="1"/>
      <c r="E73" s="1"/>
      <c r="F73" s="1"/>
      <c r="G73" s="17"/>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1:40">
      <c r="A74" s="1"/>
      <c r="B74" s="1"/>
      <c r="C74" s="1"/>
      <c r="D74" s="1"/>
      <c r="E74" s="1"/>
      <c r="F74" s="1"/>
      <c r="G74" s="17"/>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spans="1:40">
      <c r="A75" s="1"/>
      <c r="B75" s="1"/>
      <c r="C75" s="1"/>
      <c r="D75" s="1"/>
      <c r="E75" s="1"/>
      <c r="F75" s="1"/>
      <c r="G75" s="17"/>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1:40">
      <c r="A76" s="1"/>
      <c r="B76" s="1"/>
      <c r="C76" s="1"/>
      <c r="D76" s="1"/>
      <c r="E76" s="1"/>
      <c r="F76" s="1"/>
      <c r="G76" s="17"/>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row>
    <row r="77" spans="1:40">
      <c r="A77" s="1"/>
      <c r="B77" s="1"/>
      <c r="C77" s="1"/>
      <c r="D77" s="1"/>
      <c r="E77" s="1"/>
      <c r="F77" s="1"/>
      <c r="G77" s="17"/>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1:40">
      <c r="A78" s="1"/>
      <c r="B78" s="1"/>
      <c r="C78" s="1"/>
      <c r="D78" s="1"/>
      <c r="E78" s="1"/>
      <c r="F78" s="1"/>
      <c r="G78" s="17"/>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1:40">
      <c r="A79" s="1"/>
      <c r="B79" s="1"/>
      <c r="C79" s="1"/>
      <c r="D79" s="1"/>
      <c r="E79" s="1"/>
      <c r="F79" s="1"/>
      <c r="G79" s="17"/>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row>
    <row r="80" spans="1:40">
      <c r="A80" s="1"/>
      <c r="B80" s="1"/>
      <c r="C80" s="1"/>
      <c r="D80" s="1"/>
      <c r="E80" s="1"/>
      <c r="F80" s="1"/>
      <c r="G80" s="17"/>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row>
    <row r="81" spans="1:40">
      <c r="A81" s="1"/>
      <c r="B81" s="1"/>
      <c r="C81" s="1"/>
      <c r="D81" s="1"/>
      <c r="E81" s="1"/>
      <c r="F81" s="1"/>
      <c r="G81" s="17"/>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row>
    <row r="82" spans="1:40">
      <c r="A82" s="1"/>
      <c r="B82" s="1"/>
      <c r="C82" s="1"/>
      <c r="D82" s="1"/>
      <c r="E82" s="1"/>
      <c r="F82" s="1"/>
      <c r="G82" s="17"/>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row>
    <row r="83" spans="1:40">
      <c r="A83" s="1"/>
      <c r="B83" s="1"/>
      <c r="C83" s="1"/>
      <c r="D83" s="1"/>
      <c r="E83" s="1"/>
      <c r="F83" s="1"/>
      <c r="G83" s="17"/>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row>
    <row r="84" spans="1:40">
      <c r="A84" s="1"/>
      <c r="B84" s="1"/>
      <c r="C84" s="1"/>
      <c r="D84" s="1"/>
      <c r="E84" s="1"/>
      <c r="F84" s="1"/>
      <c r="G84" s="17"/>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row>
    <row r="85" spans="1:40">
      <c r="A85" s="1"/>
      <c r="B85" s="1"/>
      <c r="C85" s="1"/>
      <c r="D85" s="1"/>
      <c r="E85" s="1"/>
      <c r="F85" s="1"/>
      <c r="G85" s="17"/>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spans="1:40">
      <c r="A86" s="1"/>
      <c r="B86" s="1"/>
      <c r="C86" s="1"/>
      <c r="D86" s="1"/>
      <c r="E86" s="1"/>
      <c r="F86" s="1"/>
      <c r="G86" s="17"/>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row>
    <row r="87" spans="1:40">
      <c r="A87" s="1"/>
      <c r="B87" s="1"/>
      <c r="C87" s="1"/>
      <c r="D87" s="1"/>
      <c r="E87" s="1"/>
      <c r="F87" s="1"/>
      <c r="G87" s="17"/>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row>
    <row r="88" spans="1:40">
      <c r="A88" s="1"/>
      <c r="B88" s="1"/>
      <c r="C88" s="1"/>
      <c r="D88" s="1"/>
      <c r="E88" s="1"/>
      <c r="F88" s="1"/>
      <c r="G88" s="17"/>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row>
    <row r="89" spans="1:40">
      <c r="A89" s="1"/>
      <c r="B89" s="1"/>
      <c r="C89" s="1"/>
      <c r="D89" s="1"/>
      <c r="E89" s="1"/>
      <c r="F89" s="1"/>
      <c r="G89" s="17"/>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row>
    <row r="90" spans="1:40">
      <c r="A90" s="1"/>
      <c r="B90" s="1"/>
      <c r="C90" s="1"/>
      <c r="D90" s="1"/>
      <c r="E90" s="1"/>
      <c r="F90" s="1"/>
      <c r="G90" s="17"/>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row>
    <row r="91" spans="1:40">
      <c r="A91" s="1"/>
      <c r="B91" s="1"/>
      <c r="C91" s="1"/>
      <c r="D91" s="1"/>
      <c r="E91" s="1"/>
      <c r="F91" s="1"/>
      <c r="G91" s="17"/>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row>
    <row r="92" spans="1:40">
      <c r="A92" s="1"/>
      <c r="B92" s="1"/>
      <c r="C92" s="1"/>
      <c r="D92" s="1"/>
      <c r="E92" s="1"/>
      <c r="F92" s="1"/>
      <c r="G92" s="17"/>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row>
    <row r="93" spans="1:40">
      <c r="A93" s="1"/>
      <c r="B93" s="1"/>
      <c r="C93" s="1"/>
      <c r="D93" s="1"/>
      <c r="E93" s="1"/>
      <c r="F93" s="1"/>
      <c r="G93" s="17"/>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row>
    <row r="94" spans="1:40">
      <c r="A94" s="1"/>
      <c r="B94" s="1"/>
      <c r="C94" s="1"/>
      <c r="D94" s="1"/>
      <c r="E94" s="1"/>
      <c r="F94" s="1"/>
      <c r="G94" s="17"/>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row>
    <row r="95" spans="1:40">
      <c r="A95" s="1"/>
      <c r="B95" s="1"/>
      <c r="C95" s="1"/>
      <c r="D95" s="1"/>
      <c r="E95" s="1"/>
      <c r="F95" s="1"/>
      <c r="G95" s="17"/>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row>
    <row r="96" spans="1:40">
      <c r="A96" s="1"/>
      <c r="B96" s="1"/>
      <c r="C96" s="1"/>
      <c r="D96" s="1"/>
      <c r="E96" s="1"/>
      <c r="F96" s="1"/>
      <c r="G96" s="17"/>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row>
    <row r="97" spans="1:40">
      <c r="A97" s="1"/>
      <c r="B97" s="1"/>
      <c r="C97" s="1"/>
      <c r="D97" s="1"/>
      <c r="E97" s="1"/>
      <c r="F97" s="1"/>
      <c r="G97" s="17"/>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row>
    <row r="98" spans="1:40">
      <c r="A98" s="1"/>
      <c r="B98" s="1"/>
      <c r="C98" s="1"/>
      <c r="D98" s="1"/>
      <c r="E98" s="1"/>
      <c r="F98" s="1"/>
      <c r="G98" s="17"/>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row>
    <row r="99" spans="1:40">
      <c r="A99" s="1"/>
      <c r="B99" s="1"/>
      <c r="C99" s="1"/>
      <c r="D99" s="1"/>
      <c r="E99" s="1"/>
      <c r="F99" s="1"/>
      <c r="G99" s="17"/>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row>
    <row r="100" spans="1:40">
      <c r="A100" s="1"/>
      <c r="B100" s="1"/>
      <c r="C100" s="1"/>
      <c r="D100" s="1"/>
      <c r="E100" s="1"/>
      <c r="F100" s="1"/>
      <c r="G100" s="17"/>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row>
    <row r="101" spans="1:40">
      <c r="A101" s="1"/>
      <c r="B101" s="1"/>
      <c r="C101" s="1"/>
      <c r="D101" s="1"/>
      <c r="E101" s="1"/>
      <c r="F101" s="1"/>
      <c r="G101" s="17"/>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row>
    <row r="102" spans="1:40">
      <c r="A102" s="1"/>
      <c r="B102" s="1"/>
      <c r="C102" s="1"/>
      <c r="D102" s="1"/>
      <c r="E102" s="1"/>
      <c r="F102" s="1"/>
      <c r="G102" s="17"/>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row>
    <row r="103" spans="1:40">
      <c r="A103" s="1"/>
      <c r="B103" s="1"/>
      <c r="C103" s="1"/>
      <c r="D103" s="1"/>
      <c r="E103" s="1"/>
      <c r="F103" s="1"/>
      <c r="G103" s="17"/>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row>
    <row r="104" spans="1:40">
      <c r="A104" s="1"/>
      <c r="B104" s="1"/>
      <c r="C104" s="1"/>
      <c r="D104" s="1"/>
      <c r="E104" s="1"/>
      <c r="F104" s="1"/>
      <c r="G104" s="17"/>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row>
    <row r="105" spans="1:40">
      <c r="A105" s="1"/>
      <c r="B105" s="1"/>
      <c r="C105" s="1"/>
      <c r="D105" s="1"/>
      <c r="E105" s="1"/>
      <c r="F105" s="1"/>
      <c r="G105" s="17"/>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row>
    <row r="106" spans="1:40">
      <c r="A106" s="1"/>
      <c r="B106" s="1"/>
      <c r="C106" s="1"/>
      <c r="D106" s="1"/>
      <c r="E106" s="1"/>
      <c r="F106" s="1"/>
      <c r="G106" s="17"/>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row>
    <row r="107" spans="1:40">
      <c r="A107" s="1"/>
      <c r="B107" s="1"/>
      <c r="C107" s="1"/>
      <c r="D107" s="1"/>
      <c r="E107" s="1"/>
      <c r="F107" s="1"/>
      <c r="G107" s="17"/>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row>
    <row r="108" spans="1:40">
      <c r="A108" s="1"/>
      <c r="B108" s="1"/>
      <c r="C108" s="1"/>
      <c r="D108" s="1"/>
      <c r="E108" s="1"/>
      <c r="F108" s="1"/>
      <c r="G108" s="17"/>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row>
    <row r="109" spans="1:40">
      <c r="A109" s="1"/>
      <c r="B109" s="1"/>
      <c r="C109" s="1"/>
      <c r="D109" s="1"/>
      <c r="E109" s="1"/>
      <c r="F109" s="1"/>
      <c r="G109" s="17"/>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row>
    <row r="110" spans="1:40">
      <c r="A110" s="1"/>
      <c r="B110" s="1"/>
      <c r="C110" s="1"/>
      <c r="D110" s="1"/>
      <c r="E110" s="1"/>
      <c r="F110" s="1"/>
      <c r="G110" s="17"/>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row>
    <row r="111" spans="1:40">
      <c r="A111" s="1"/>
      <c r="B111" s="1"/>
      <c r="C111" s="1"/>
      <c r="D111" s="1"/>
      <c r="E111" s="1"/>
      <c r="F111" s="1"/>
      <c r="G111" s="17"/>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row>
    <row r="112" spans="1:40">
      <c r="A112" s="1"/>
      <c r="B112" s="1"/>
      <c r="C112" s="1"/>
      <c r="D112" s="1"/>
      <c r="E112" s="1"/>
      <c r="F112" s="1"/>
      <c r="G112" s="17"/>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row>
    <row r="113" spans="1:40">
      <c r="A113" s="1"/>
      <c r="B113" s="1"/>
      <c r="C113" s="1"/>
      <c r="D113" s="1"/>
      <c r="E113" s="1"/>
      <c r="F113" s="1"/>
      <c r="G113" s="17"/>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row>
    <row r="114" spans="1:40">
      <c r="A114" s="1"/>
      <c r="B114" s="1"/>
      <c r="C114" s="1"/>
      <c r="D114" s="1"/>
      <c r="E114" s="1"/>
      <c r="F114" s="1"/>
      <c r="G114" s="17"/>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row>
    <row r="115" spans="1:40">
      <c r="A115" s="1"/>
      <c r="B115" s="1"/>
      <c r="C115" s="1"/>
      <c r="D115" s="1"/>
      <c r="E115" s="1"/>
      <c r="F115" s="1"/>
      <c r="G115" s="17"/>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row>
    <row r="116" spans="1:40">
      <c r="A116" s="1"/>
      <c r="B116" s="1"/>
      <c r="C116" s="1"/>
      <c r="D116" s="1"/>
      <c r="E116" s="1"/>
      <c r="F116" s="1"/>
      <c r="G116" s="17"/>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c r="A117" s="1"/>
      <c r="B117" s="1"/>
      <c r="C117" s="1"/>
      <c r="D117" s="1"/>
      <c r="E117" s="1"/>
      <c r="F117" s="1"/>
      <c r="G117" s="17"/>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row>
    <row r="118" spans="1:40">
      <c r="A118" s="1"/>
      <c r="B118" s="1"/>
      <c r="C118" s="1"/>
      <c r="D118" s="1"/>
      <c r="E118" s="1"/>
      <c r="F118" s="1"/>
      <c r="G118" s="17"/>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row>
    <row r="119" spans="1:40">
      <c r="A119" s="1"/>
      <c r="B119" s="1"/>
      <c r="C119" s="1"/>
      <c r="D119" s="1"/>
      <c r="E119" s="1"/>
      <c r="F119" s="1"/>
      <c r="G119" s="17"/>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row>
    <row r="120" spans="1:40">
      <c r="A120" s="1"/>
      <c r="B120" s="1"/>
      <c r="C120" s="1"/>
      <c r="D120" s="1"/>
      <c r="E120" s="1"/>
      <c r="F120" s="1"/>
      <c r="G120" s="17"/>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row>
    <row r="121" spans="1:40">
      <c r="A121" s="1"/>
      <c r="B121" s="1"/>
      <c r="C121" s="1"/>
      <c r="D121" s="1"/>
      <c r="E121" s="1"/>
      <c r="F121" s="1"/>
      <c r="G121" s="17"/>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row>
    <row r="122" spans="1:40">
      <c r="A122" s="1"/>
      <c r="B122" s="1"/>
      <c r="C122" s="1"/>
      <c r="D122" s="1"/>
      <c r="E122" s="1"/>
      <c r="F122" s="1"/>
      <c r="G122" s="17"/>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row>
    <row r="123" spans="1:40">
      <c r="A123" s="1"/>
      <c r="B123" s="1"/>
      <c r="C123" s="1"/>
      <c r="D123" s="1"/>
      <c r="E123" s="1"/>
      <c r="F123" s="1"/>
      <c r="G123" s="17"/>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row>
    <row r="124" spans="1:40">
      <c r="A124" s="1"/>
      <c r="B124" s="1"/>
      <c r="C124" s="1"/>
      <c r="D124" s="1"/>
      <c r="E124" s="1"/>
      <c r="F124" s="1"/>
      <c r="G124" s="17"/>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row>
    <row r="125" spans="1:40">
      <c r="A125" s="1"/>
      <c r="B125" s="1"/>
      <c r="C125" s="1"/>
      <c r="D125" s="1"/>
      <c r="E125" s="1"/>
      <c r="F125" s="1"/>
      <c r="G125" s="17"/>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row>
    <row r="126" spans="1:40">
      <c r="A126" s="1"/>
      <c r="B126" s="1"/>
      <c r="C126" s="1"/>
      <c r="D126" s="1"/>
      <c r="E126" s="1"/>
      <c r="F126" s="1"/>
      <c r="G126" s="17"/>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row>
    <row r="127" spans="1:40">
      <c r="A127" s="1"/>
      <c r="B127" s="1"/>
      <c r="C127" s="1"/>
      <c r="D127" s="1"/>
      <c r="E127" s="1"/>
      <c r="F127" s="1"/>
      <c r="G127" s="17"/>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row>
    <row r="128" spans="1:40">
      <c r="A128" s="1"/>
      <c r="B128" s="1"/>
      <c r="C128" s="1"/>
      <c r="D128" s="1"/>
      <c r="E128" s="1"/>
      <c r="F128" s="1"/>
      <c r="G128" s="17"/>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row>
    <row r="129" spans="1:40">
      <c r="A129" s="1"/>
      <c r="B129" s="1"/>
      <c r="C129" s="1"/>
      <c r="D129" s="1"/>
      <c r="E129" s="1"/>
      <c r="F129" s="1"/>
      <c r="G129" s="17"/>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row>
    <row r="130" spans="1:40">
      <c r="A130" s="1"/>
      <c r="B130" s="1"/>
      <c r="C130" s="1"/>
      <c r="D130" s="1"/>
      <c r="E130" s="1"/>
      <c r="F130" s="1"/>
      <c r="G130" s="17"/>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row>
    <row r="131" spans="1:40">
      <c r="A131" s="1"/>
      <c r="B131" s="1"/>
      <c r="C131" s="1"/>
      <c r="D131" s="1"/>
      <c r="E131" s="1"/>
      <c r="F131" s="1"/>
      <c r="G131" s="17"/>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row>
    <row r="132" spans="1:40">
      <c r="A132" s="1"/>
      <c r="B132" s="1"/>
      <c r="C132" s="1"/>
      <c r="D132" s="1"/>
      <c r="E132" s="1"/>
      <c r="F132" s="1"/>
      <c r="G132" s="17"/>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row>
    <row r="133" spans="1:40">
      <c r="A133" s="1"/>
      <c r="B133" s="1"/>
      <c r="C133" s="1"/>
      <c r="D133" s="1"/>
      <c r="E133" s="1"/>
      <c r="F133" s="1"/>
      <c r="G133" s="17"/>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row>
    <row r="134" spans="1:40">
      <c r="A134" s="1"/>
      <c r="B134" s="1"/>
      <c r="C134" s="1"/>
      <c r="D134" s="1"/>
      <c r="E134" s="1"/>
      <c r="F134" s="1"/>
      <c r="G134" s="17"/>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row>
    <row r="135" spans="1:40">
      <c r="A135" s="1"/>
      <c r="B135" s="1"/>
      <c r="C135" s="1"/>
      <c r="D135" s="1"/>
      <c r="E135" s="1"/>
      <c r="F135" s="1"/>
      <c r="G135" s="17"/>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row>
    <row r="136" spans="1:40">
      <c r="A136" s="1"/>
      <c r="B136" s="1"/>
      <c r="C136" s="1"/>
      <c r="D136" s="1"/>
      <c r="E136" s="1"/>
      <c r="F136" s="1"/>
      <c r="G136" s="17"/>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row>
    <row r="137" spans="1:40">
      <c r="A137" s="1"/>
      <c r="B137" s="1"/>
      <c r="C137" s="1"/>
      <c r="D137" s="1"/>
      <c r="E137" s="1"/>
      <c r="F137" s="1"/>
      <c r="G137" s="17"/>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row>
    <row r="138" spans="1:40">
      <c r="A138" s="1"/>
      <c r="B138" s="1"/>
      <c r="C138" s="1"/>
      <c r="D138" s="1"/>
      <c r="E138" s="1"/>
      <c r="F138" s="1"/>
      <c r="G138" s="17"/>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row>
    <row r="139" spans="1:40">
      <c r="A139" s="1"/>
      <c r="B139" s="1"/>
      <c r="C139" s="1"/>
      <c r="D139" s="1"/>
      <c r="E139" s="1"/>
      <c r="F139" s="1"/>
      <c r="G139" s="17"/>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row>
    <row r="140" spans="1:40">
      <c r="A140" s="1"/>
      <c r="B140" s="1"/>
      <c r="C140" s="1"/>
      <c r="D140" s="1"/>
      <c r="E140" s="1"/>
      <c r="F140" s="1"/>
      <c r="G140" s="17"/>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row>
    <row r="141" spans="1:40">
      <c r="A141" s="1"/>
      <c r="B141" s="1"/>
      <c r="C141" s="1"/>
      <c r="D141" s="1"/>
      <c r="E141" s="1"/>
      <c r="F141" s="1"/>
      <c r="G141" s="17"/>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row>
    <row r="142" spans="1:40">
      <c r="A142" s="1"/>
      <c r="B142" s="1"/>
      <c r="C142" s="1"/>
      <c r="D142" s="1"/>
      <c r="E142" s="1"/>
      <c r="F142" s="1"/>
      <c r="G142" s="17"/>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row>
    <row r="143" spans="1:40">
      <c r="A143" s="1"/>
      <c r="B143" s="1"/>
      <c r="C143" s="1"/>
      <c r="D143" s="1"/>
      <c r="E143" s="1"/>
      <c r="F143" s="1"/>
      <c r="G143" s="17"/>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row>
    <row r="144" spans="1:40">
      <c r="A144" s="1"/>
      <c r="B144" s="1"/>
      <c r="C144" s="1"/>
      <c r="D144" s="1"/>
      <c r="E144" s="1"/>
      <c r="F144" s="1"/>
      <c r="G144" s="17"/>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row>
    <row r="145" spans="1:40">
      <c r="A145" s="1"/>
      <c r="B145" s="1"/>
      <c r="C145" s="1"/>
      <c r="D145" s="1"/>
      <c r="E145" s="1"/>
      <c r="F145" s="1"/>
      <c r="G145" s="17"/>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row>
    <row r="146" spans="1:40">
      <c r="A146" s="1"/>
      <c r="B146" s="1"/>
      <c r="C146" s="1"/>
      <c r="D146" s="1"/>
      <c r="E146" s="1"/>
      <c r="F146" s="1"/>
      <c r="G146" s="17"/>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row>
    <row r="147" spans="1:40">
      <c r="A147" s="1"/>
      <c r="B147" s="1"/>
      <c r="C147" s="1"/>
      <c r="D147" s="1"/>
      <c r="E147" s="1"/>
      <c r="F147" s="1"/>
      <c r="G147" s="17"/>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row>
    <row r="148" spans="1:40">
      <c r="A148" s="1"/>
      <c r="B148" s="1"/>
      <c r="C148" s="1"/>
      <c r="D148" s="1"/>
      <c r="E148" s="1"/>
      <c r="F148" s="1"/>
      <c r="G148" s="17"/>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row>
    <row r="149" spans="1:40">
      <c r="A149" s="1"/>
      <c r="B149" s="1"/>
      <c r="C149" s="1"/>
      <c r="D149" s="1"/>
      <c r="E149" s="1"/>
      <c r="F149" s="1"/>
      <c r="G149" s="17"/>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row>
    <row r="150" spans="1:40">
      <c r="A150" s="1"/>
      <c r="B150" s="1"/>
      <c r="C150" s="1"/>
      <c r="D150" s="1"/>
      <c r="E150" s="1"/>
      <c r="F150" s="1"/>
      <c r="G150" s="17"/>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row>
    <row r="151" spans="1:40">
      <c r="A151" s="1"/>
      <c r="B151" s="1"/>
      <c r="C151" s="1"/>
      <c r="D151" s="1"/>
      <c r="E151" s="1"/>
      <c r="F151" s="1"/>
      <c r="G151" s="17"/>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row>
    <row r="152" spans="1:40">
      <c r="A152" s="1"/>
      <c r="B152" s="1"/>
      <c r="C152" s="1"/>
      <c r="D152" s="1"/>
      <c r="E152" s="1"/>
      <c r="F152" s="1"/>
      <c r="G152" s="17"/>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row>
    <row r="153" spans="1:40">
      <c r="A153" s="1"/>
      <c r="B153" s="1"/>
      <c r="C153" s="1"/>
      <c r="D153" s="1"/>
      <c r="E153" s="1"/>
      <c r="F153" s="1"/>
      <c r="G153" s="17"/>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row>
    <row r="154" spans="1:40">
      <c r="A154" s="1"/>
      <c r="B154" s="1"/>
      <c r="C154" s="1"/>
      <c r="D154" s="1"/>
      <c r="E154" s="1"/>
      <c r="F154" s="1"/>
      <c r="G154" s="17"/>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row>
    <row r="155" spans="1:40">
      <c r="A155" s="1"/>
      <c r="B155" s="1"/>
      <c r="C155" s="1"/>
      <c r="D155" s="1"/>
      <c r="E155" s="1"/>
      <c r="F155" s="1"/>
      <c r="G155" s="17"/>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row>
    <row r="156" spans="1:40">
      <c r="A156" s="1"/>
      <c r="B156" s="1"/>
      <c r="C156" s="1"/>
      <c r="D156" s="1"/>
      <c r="E156" s="1"/>
      <c r="F156" s="1"/>
      <c r="G156" s="17"/>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row>
    <row r="157" spans="1:40">
      <c r="A157" s="1"/>
      <c r="B157" s="1"/>
      <c r="C157" s="1"/>
      <c r="D157" s="1"/>
      <c r="E157" s="1"/>
      <c r="F157" s="1"/>
      <c r="G157" s="17"/>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row>
    <row r="158" spans="1:40">
      <c r="A158" s="1"/>
      <c r="B158" s="1"/>
      <c r="C158" s="1"/>
      <c r="D158" s="1"/>
      <c r="E158" s="1"/>
      <c r="F158" s="1"/>
      <c r="G158" s="17"/>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row>
    <row r="159" spans="1:40">
      <c r="A159" s="1"/>
      <c r="B159" s="1"/>
      <c r="C159" s="1"/>
      <c r="D159" s="1"/>
      <c r="E159" s="1"/>
      <c r="F159" s="1"/>
      <c r="G159" s="17"/>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row>
    <row r="160" spans="1:40">
      <c r="A160" s="1"/>
      <c r="B160" s="1"/>
      <c r="C160" s="1"/>
      <c r="D160" s="1"/>
      <c r="E160" s="1"/>
      <c r="F160" s="1"/>
      <c r="G160" s="17"/>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row>
    <row r="161" spans="1:40">
      <c r="A161" s="1"/>
      <c r="B161" s="1"/>
      <c r="C161" s="1"/>
      <c r="D161" s="1"/>
      <c r="E161" s="1"/>
      <c r="F161" s="1"/>
      <c r="G161" s="17"/>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row>
    <row r="162" spans="1:40">
      <c r="A162" s="1"/>
      <c r="B162" s="1"/>
      <c r="C162" s="1"/>
      <c r="D162" s="1"/>
      <c r="E162" s="1"/>
      <c r="F162" s="1"/>
      <c r="G162" s="17"/>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row>
    <row r="163" spans="1:40">
      <c r="A163" s="1"/>
      <c r="B163" s="1"/>
      <c r="C163" s="1"/>
      <c r="D163" s="1"/>
      <c r="E163" s="1"/>
      <c r="F163" s="1"/>
      <c r="G163" s="17"/>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row>
    <row r="164" spans="1:40">
      <c r="A164" s="1"/>
      <c r="B164" s="1"/>
      <c r="C164" s="1"/>
      <c r="D164" s="1"/>
      <c r="E164" s="1"/>
      <c r="F164" s="1"/>
      <c r="G164" s="17"/>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row>
    <row r="165" spans="1:40">
      <c r="A165" s="1"/>
      <c r="B165" s="1"/>
      <c r="C165" s="1"/>
      <c r="D165" s="1"/>
      <c r="E165" s="1"/>
      <c r="F165" s="1"/>
      <c r="G165" s="17"/>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row>
    <row r="166" spans="1:40">
      <c r="A166" s="1"/>
      <c r="B166" s="1"/>
      <c r="C166" s="1"/>
      <c r="D166" s="1"/>
      <c r="E166" s="1"/>
      <c r="F166" s="1"/>
      <c r="G166" s="17"/>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row>
    <row r="167" spans="1:40">
      <c r="A167" s="1"/>
      <c r="B167" s="1"/>
      <c r="C167" s="1"/>
      <c r="D167" s="1"/>
      <c r="E167" s="1"/>
      <c r="F167" s="1"/>
      <c r="G167" s="17"/>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row>
    <row r="168" spans="1:40">
      <c r="A168" s="1"/>
      <c r="B168" s="1"/>
      <c r="C168" s="1"/>
      <c r="D168" s="1"/>
      <c r="E168" s="1"/>
      <c r="F168" s="1"/>
      <c r="G168" s="17"/>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row>
    <row r="169" spans="1:40">
      <c r="A169" s="1"/>
      <c r="B169" s="1"/>
      <c r="C169" s="1"/>
      <c r="D169" s="1"/>
      <c r="E169" s="1"/>
      <c r="F169" s="1"/>
      <c r="G169" s="17"/>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row>
    <row r="170" spans="1:40">
      <c r="A170" s="1"/>
      <c r="B170" s="1"/>
      <c r="C170" s="1"/>
      <c r="D170" s="1"/>
      <c r="E170" s="1"/>
      <c r="F170" s="1"/>
      <c r="G170" s="17"/>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row>
    <row r="171" spans="1:40">
      <c r="A171" s="1"/>
      <c r="B171" s="1"/>
      <c r="C171" s="1"/>
      <c r="D171" s="1"/>
      <c r="E171" s="1"/>
      <c r="F171" s="1"/>
      <c r="G171" s="17"/>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row>
    <row r="172" spans="1:40">
      <c r="A172" s="1"/>
      <c r="B172" s="1"/>
      <c r="C172" s="1"/>
      <c r="D172" s="1"/>
      <c r="E172" s="1"/>
      <c r="F172" s="1"/>
      <c r="G172" s="17"/>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row>
    <row r="173" spans="1:40">
      <c r="A173" s="1"/>
      <c r="B173" s="1"/>
      <c r="C173" s="1"/>
      <c r="D173" s="1"/>
      <c r="E173" s="1"/>
      <c r="F173" s="1"/>
      <c r="G173" s="17"/>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row>
    <row r="174" spans="1:40">
      <c r="A174" s="1"/>
      <c r="B174" s="1"/>
      <c r="C174" s="1"/>
      <c r="D174" s="1"/>
      <c r="E174" s="1"/>
      <c r="F174" s="1"/>
      <c r="G174" s="17"/>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row>
    <row r="175" spans="1:40">
      <c r="A175" s="1"/>
      <c r="B175" s="1"/>
      <c r="C175" s="1"/>
      <c r="D175" s="1"/>
      <c r="E175" s="1"/>
      <c r="F175" s="1"/>
      <c r="G175" s="17"/>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row>
    <row r="176" spans="1:40">
      <c r="A176" s="1"/>
      <c r="B176" s="1"/>
      <c r="C176" s="1"/>
      <c r="D176" s="1"/>
      <c r="E176" s="1"/>
      <c r="F176" s="1"/>
      <c r="G176" s="17"/>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row>
    <row r="177" spans="1:40">
      <c r="A177" s="1"/>
      <c r="B177" s="1"/>
      <c r="C177" s="1"/>
      <c r="D177" s="1"/>
      <c r="E177" s="1"/>
      <c r="F177" s="1"/>
      <c r="G177" s="17"/>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row>
    <row r="178" spans="1:40">
      <c r="A178" s="1"/>
      <c r="B178" s="1"/>
      <c r="C178" s="1"/>
      <c r="D178" s="1"/>
      <c r="E178" s="1"/>
      <c r="F178" s="1"/>
      <c r="G178" s="17"/>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row>
    <row r="179" spans="1:40">
      <c r="A179" s="1"/>
      <c r="B179" s="1"/>
      <c r="C179" s="1"/>
      <c r="D179" s="1"/>
      <c r="E179" s="1"/>
      <c r="F179" s="1"/>
      <c r="G179" s="17"/>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row>
    <row r="180" spans="1:40">
      <c r="A180" s="1"/>
      <c r="B180" s="1"/>
      <c r="C180" s="1"/>
      <c r="D180" s="1"/>
      <c r="E180" s="1"/>
      <c r="F180" s="1"/>
      <c r="G180" s="17"/>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row>
    <row r="181" spans="1:40">
      <c r="A181" s="1"/>
      <c r="B181" s="1"/>
      <c r="C181" s="1"/>
      <c r="D181" s="1"/>
      <c r="E181" s="1"/>
      <c r="F181" s="1"/>
      <c r="G181" s="17"/>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row>
    <row r="182" spans="1:40">
      <c r="A182" s="1"/>
      <c r="B182" s="1"/>
      <c r="C182" s="1"/>
      <c r="D182" s="1"/>
      <c r="E182" s="1"/>
      <c r="F182" s="1"/>
      <c r="G182" s="17"/>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row>
    <row r="183" spans="1:40">
      <c r="A183" s="1"/>
      <c r="B183" s="1"/>
      <c r="C183" s="1"/>
      <c r="D183" s="1"/>
      <c r="E183" s="1"/>
      <c r="F183" s="1"/>
      <c r="G183" s="17"/>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row>
    <row r="184" spans="1:40">
      <c r="A184" s="1"/>
      <c r="B184" s="1"/>
      <c r="C184" s="1"/>
      <c r="D184" s="1"/>
      <c r="E184" s="1"/>
      <c r="F184" s="1"/>
      <c r="G184" s="17"/>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row>
    <row r="185" spans="1:40">
      <c r="A185" s="1"/>
      <c r="B185" s="1"/>
      <c r="C185" s="1"/>
      <c r="D185" s="1"/>
      <c r="E185" s="1"/>
      <c r="F185" s="1"/>
      <c r="G185" s="17"/>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row>
    <row r="186" spans="1:40">
      <c r="A186" s="1"/>
      <c r="B186" s="1"/>
      <c r="C186" s="1"/>
      <c r="D186" s="1"/>
      <c r="E186" s="1"/>
      <c r="F186" s="1"/>
      <c r="G186" s="17"/>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row>
    <row r="187" spans="1:40">
      <c r="A187" s="1"/>
      <c r="B187" s="1"/>
      <c r="C187" s="1"/>
      <c r="D187" s="1"/>
      <c r="E187" s="1"/>
      <c r="F187" s="1"/>
      <c r="G187" s="17"/>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row>
    <row r="188" spans="1:40">
      <c r="A188" s="1"/>
      <c r="B188" s="1"/>
      <c r="C188" s="1"/>
      <c r="D188" s="1"/>
      <c r="E188" s="1"/>
      <c r="F188" s="1"/>
      <c r="G188" s="17"/>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row>
    <row r="189" spans="1:40">
      <c r="A189" s="1"/>
      <c r="B189" s="1"/>
      <c r="C189" s="1"/>
      <c r="D189" s="1"/>
      <c r="E189" s="1"/>
      <c r="F189" s="1"/>
      <c r="G189" s="17"/>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row>
  </sheetData>
  <mergeCells count="5">
    <mergeCell ref="A2:I2"/>
    <mergeCell ref="A3:I3"/>
    <mergeCell ref="A5:A6"/>
    <mergeCell ref="E5:E6"/>
    <mergeCell ref="G5:I5"/>
  </mergeCells>
  <pageMargins left="0.93" right="0.7" top="0.75" bottom="0.5" header="0.3" footer="0.3"/>
  <pageSetup scale="75" orientation="portrait" useFirstPageNumber="1"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J28"/>
  <sheetViews>
    <sheetView view="pageBreakPreview" zoomScaleNormal="100" zoomScaleSheetLayoutView="100" workbookViewId="0">
      <selection activeCell="O14" sqref="O14"/>
    </sheetView>
  </sheetViews>
  <sheetFormatPr defaultRowHeight="15"/>
  <cols>
    <col min="1" max="1" width="27.140625" style="45" customWidth="1"/>
    <col min="2" max="2" width="21.7109375" style="45" customWidth="1"/>
    <col min="3" max="3" width="17.140625" style="45" customWidth="1"/>
    <col min="4" max="4" width="14.7109375" style="45" customWidth="1"/>
    <col min="5" max="5" width="14" style="45" customWidth="1"/>
    <col min="6" max="6" width="15.140625" style="45" customWidth="1"/>
    <col min="7" max="7" width="14.85546875" style="45" customWidth="1"/>
    <col min="8" max="8" width="16.28515625" style="45" customWidth="1"/>
    <col min="9" max="16384" width="9.140625" style="45"/>
  </cols>
  <sheetData>
    <row r="1" spans="1:10" ht="21" customHeight="1">
      <c r="H1" s="93" t="s">
        <v>490</v>
      </c>
    </row>
    <row r="2" spans="1:10" ht="20.25">
      <c r="A2" s="773" t="s">
        <v>992</v>
      </c>
      <c r="B2" s="773"/>
      <c r="C2" s="773"/>
      <c r="D2" s="773"/>
      <c r="E2" s="773"/>
      <c r="F2" s="773"/>
      <c r="G2" s="773"/>
      <c r="H2" s="773"/>
    </row>
    <row r="4" spans="1:10" ht="18.75">
      <c r="A4" s="450" t="s">
        <v>382</v>
      </c>
      <c r="B4" s="203"/>
      <c r="D4" s="450" t="s">
        <v>594</v>
      </c>
      <c r="G4" s="454"/>
      <c r="H4" s="454"/>
      <c r="I4" s="436"/>
      <c r="J4" s="436"/>
    </row>
    <row r="6" spans="1:10">
      <c r="H6" s="108" t="s">
        <v>10</v>
      </c>
    </row>
    <row r="7" spans="1:10" ht="42.75">
      <c r="A7" s="774" t="s">
        <v>371</v>
      </c>
      <c r="B7" s="774" t="s">
        <v>595</v>
      </c>
      <c r="C7" s="426" t="s">
        <v>943</v>
      </c>
      <c r="D7" s="426" t="s">
        <v>596</v>
      </c>
      <c r="E7" s="426" t="s">
        <v>597</v>
      </c>
      <c r="F7" s="426" t="s">
        <v>598</v>
      </c>
      <c r="G7" s="426" t="s">
        <v>372</v>
      </c>
      <c r="H7" s="204" t="s">
        <v>599</v>
      </c>
    </row>
    <row r="8" spans="1:10" ht="28.5">
      <c r="A8" s="775"/>
      <c r="B8" s="775"/>
      <c r="C8" s="95" t="s">
        <v>55</v>
      </c>
      <c r="D8" s="95" t="s">
        <v>56</v>
      </c>
      <c r="E8" s="95" t="s">
        <v>57</v>
      </c>
      <c r="F8" s="95" t="s">
        <v>256</v>
      </c>
      <c r="G8" s="95" t="s">
        <v>59</v>
      </c>
      <c r="H8" s="205" t="s">
        <v>600</v>
      </c>
    </row>
    <row r="9" spans="1:10" ht="18" customHeight="1">
      <c r="A9" s="131" t="s">
        <v>258</v>
      </c>
      <c r="B9" s="101" t="s">
        <v>601</v>
      </c>
      <c r="C9" s="101"/>
      <c r="D9" s="101"/>
      <c r="E9" s="101"/>
      <c r="F9" s="101"/>
      <c r="G9" s="101"/>
      <c r="H9" s="101"/>
    </row>
    <row r="10" spans="1:10" ht="18" customHeight="1">
      <c r="A10" s="101"/>
      <c r="B10" s="101"/>
      <c r="C10" s="101"/>
      <c r="D10" s="101"/>
      <c r="E10" s="101"/>
      <c r="F10" s="101"/>
      <c r="G10" s="101"/>
      <c r="H10" s="101"/>
    </row>
    <row r="11" spans="1:10" ht="18" customHeight="1">
      <c r="A11" s="101"/>
      <c r="B11" s="101" t="s">
        <v>602</v>
      </c>
      <c r="C11" s="101"/>
      <c r="D11" s="101"/>
      <c r="E11" s="101"/>
      <c r="F11" s="101"/>
      <c r="G11" s="101"/>
      <c r="H11" s="101"/>
    </row>
    <row r="12" spans="1:10" ht="18" customHeight="1">
      <c r="A12" s="101"/>
      <c r="B12" s="101"/>
      <c r="C12" s="101"/>
      <c r="D12" s="101"/>
      <c r="E12" s="101"/>
      <c r="F12" s="101"/>
      <c r="G12" s="101"/>
      <c r="H12" s="101"/>
    </row>
    <row r="13" spans="1:10" ht="18" customHeight="1">
      <c r="A13" s="101"/>
      <c r="B13" s="102" t="s">
        <v>370</v>
      </c>
      <c r="C13" s="206"/>
      <c r="D13" s="206"/>
      <c r="E13" s="206"/>
      <c r="F13" s="206"/>
      <c r="G13" s="206"/>
      <c r="H13" s="206"/>
    </row>
    <row r="14" spans="1:10" ht="18" customHeight="1">
      <c r="A14" s="101"/>
      <c r="B14" s="101"/>
      <c r="C14" s="101"/>
      <c r="D14" s="101"/>
      <c r="E14" s="101"/>
      <c r="F14" s="101"/>
      <c r="G14" s="101"/>
      <c r="H14" s="101"/>
    </row>
    <row r="15" spans="1:10" ht="18" customHeight="1">
      <c r="A15" s="101"/>
      <c r="B15" s="101"/>
      <c r="C15" s="101"/>
      <c r="D15" s="101"/>
      <c r="E15" s="101"/>
      <c r="F15" s="101"/>
      <c r="G15" s="101"/>
      <c r="H15" s="101"/>
    </row>
    <row r="16" spans="1:10" ht="18" customHeight="1">
      <c r="A16" s="101" t="s">
        <v>296</v>
      </c>
      <c r="B16" s="101" t="s">
        <v>601</v>
      </c>
      <c r="C16" s="101"/>
      <c r="D16" s="101"/>
      <c r="E16" s="101"/>
      <c r="F16" s="101"/>
      <c r="G16" s="101"/>
      <c r="H16" s="101"/>
    </row>
    <row r="17" spans="1:8" ht="18" customHeight="1">
      <c r="A17" s="101"/>
      <c r="B17" s="101"/>
      <c r="C17" s="101"/>
      <c r="D17" s="101"/>
      <c r="E17" s="101"/>
      <c r="F17" s="101"/>
      <c r="G17" s="101"/>
      <c r="H17" s="101"/>
    </row>
    <row r="18" spans="1:8" ht="18" customHeight="1">
      <c r="A18" s="101"/>
      <c r="B18" s="101" t="s">
        <v>602</v>
      </c>
      <c r="C18" s="101"/>
      <c r="D18" s="101"/>
      <c r="E18" s="101"/>
      <c r="F18" s="101"/>
      <c r="G18" s="101"/>
      <c r="H18" s="101"/>
    </row>
    <row r="19" spans="1:8" ht="18" customHeight="1">
      <c r="A19" s="101"/>
      <c r="B19" s="101"/>
      <c r="C19" s="101"/>
      <c r="D19" s="101"/>
      <c r="E19" s="101"/>
      <c r="F19" s="101"/>
      <c r="G19" s="101"/>
      <c r="H19" s="101"/>
    </row>
    <row r="20" spans="1:8" ht="18" customHeight="1">
      <c r="A20" s="101"/>
      <c r="B20" s="102" t="s">
        <v>370</v>
      </c>
      <c r="C20" s="206"/>
      <c r="D20" s="206"/>
      <c r="E20" s="206"/>
      <c r="F20" s="206"/>
      <c r="G20" s="206"/>
      <c r="H20" s="206"/>
    </row>
    <row r="21" spans="1:8" ht="18" customHeight="1">
      <c r="A21" s="101"/>
      <c r="B21" s="101"/>
      <c r="C21" s="101"/>
      <c r="D21" s="101"/>
      <c r="E21" s="101"/>
      <c r="F21" s="101"/>
      <c r="G21" s="101"/>
      <c r="H21" s="101"/>
    </row>
    <row r="22" spans="1:8" ht="18" customHeight="1">
      <c r="A22" s="101"/>
      <c r="B22" s="102" t="s">
        <v>373</v>
      </c>
      <c r="C22" s="206"/>
      <c r="D22" s="206"/>
      <c r="E22" s="206"/>
      <c r="F22" s="206"/>
      <c r="G22" s="206"/>
      <c r="H22" s="206"/>
    </row>
    <row r="23" spans="1:8" ht="18" customHeight="1">
      <c r="A23" s="103"/>
      <c r="B23" s="103"/>
      <c r="C23" s="103"/>
      <c r="D23" s="103"/>
      <c r="E23" s="103"/>
      <c r="F23" s="103"/>
      <c r="G23" s="103"/>
      <c r="H23" s="103"/>
    </row>
    <row r="25" spans="1:8">
      <c r="E25" s="45" t="s">
        <v>603</v>
      </c>
    </row>
    <row r="26" spans="1:8" ht="15.75">
      <c r="E26" s="346" t="s">
        <v>713</v>
      </c>
    </row>
    <row r="27" spans="1:8">
      <c r="E27" s="45" t="s">
        <v>604</v>
      </c>
    </row>
    <row r="28" spans="1:8" ht="15.75">
      <c r="E28" s="406" t="s">
        <v>378</v>
      </c>
    </row>
  </sheetData>
  <mergeCells count="3">
    <mergeCell ref="A2:H2"/>
    <mergeCell ref="A7:A8"/>
    <mergeCell ref="B7:B8"/>
  </mergeCells>
  <pageMargins left="0.7" right="0.7" top="0.75" bottom="0.75" header="0.3" footer="0.3"/>
  <pageSetup paperSize="9" scale="90" firstPageNumber="19" orientation="landscape" useFirstPageNumber="1"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L28"/>
  <sheetViews>
    <sheetView view="pageBreakPreview" zoomScaleNormal="100" zoomScaleSheetLayoutView="100" workbookViewId="0">
      <selection activeCell="O14" sqref="O14"/>
    </sheetView>
  </sheetViews>
  <sheetFormatPr defaultRowHeight="15"/>
  <cols>
    <col min="1" max="1" width="19.5703125" style="45" customWidth="1"/>
    <col min="2" max="2" width="16.7109375" style="45" customWidth="1"/>
    <col min="3" max="3" width="16" style="45" customWidth="1"/>
    <col min="4" max="4" width="14.7109375" style="45" customWidth="1"/>
    <col min="5" max="5" width="13.140625" style="45" customWidth="1"/>
    <col min="6" max="6" width="15.140625" style="45" customWidth="1"/>
    <col min="7" max="7" width="14.85546875" style="45" customWidth="1"/>
    <col min="8" max="8" width="12.42578125" style="45" customWidth="1"/>
    <col min="9" max="9" width="13.42578125" style="45" customWidth="1"/>
    <col min="10" max="10" width="13" style="45" customWidth="1"/>
    <col min="11" max="16384" width="9.140625" style="45"/>
  </cols>
  <sheetData>
    <row r="1" spans="1:12" ht="21" customHeight="1">
      <c r="J1" s="93" t="s">
        <v>806</v>
      </c>
    </row>
    <row r="2" spans="1:12" ht="21" customHeight="1">
      <c r="G2" s="3" t="s">
        <v>867</v>
      </c>
      <c r="J2" s="93"/>
    </row>
    <row r="3" spans="1:12" ht="20.25">
      <c r="A3" s="773" t="s">
        <v>992</v>
      </c>
      <c r="B3" s="773"/>
      <c r="C3" s="773"/>
      <c r="D3" s="773"/>
      <c r="E3" s="773"/>
      <c r="F3" s="773"/>
      <c r="G3" s="773"/>
      <c r="H3" s="773"/>
      <c r="I3" s="773"/>
      <c r="J3" s="773"/>
    </row>
    <row r="5" spans="1:12" ht="18.75">
      <c r="A5" s="450" t="s">
        <v>382</v>
      </c>
      <c r="B5" s="203"/>
      <c r="D5" s="450" t="s">
        <v>594</v>
      </c>
      <c r="I5" s="454"/>
      <c r="J5" s="454"/>
      <c r="K5" s="436"/>
      <c r="L5" s="436"/>
    </row>
    <row r="7" spans="1:12">
      <c r="J7" s="108" t="s">
        <v>10</v>
      </c>
    </row>
    <row r="8" spans="1:12" ht="111.95" customHeight="1">
      <c r="A8" s="774" t="s">
        <v>371</v>
      </c>
      <c r="B8" s="774" t="s">
        <v>595</v>
      </c>
      <c r="C8" s="426" t="s">
        <v>943</v>
      </c>
      <c r="D8" s="426" t="s">
        <v>596</v>
      </c>
      <c r="E8" s="426" t="s">
        <v>597</v>
      </c>
      <c r="F8" s="426" t="s">
        <v>598</v>
      </c>
      <c r="G8" s="426" t="s">
        <v>782</v>
      </c>
      <c r="H8" s="426" t="s">
        <v>598</v>
      </c>
      <c r="I8" s="426" t="s">
        <v>372</v>
      </c>
      <c r="J8" s="204" t="s">
        <v>599</v>
      </c>
    </row>
    <row r="9" spans="1:12" ht="23.1" customHeight="1">
      <c r="A9" s="775"/>
      <c r="B9" s="775"/>
      <c r="C9" s="95" t="s">
        <v>55</v>
      </c>
      <c r="D9" s="95" t="s">
        <v>56</v>
      </c>
      <c r="E9" s="95" t="s">
        <v>57</v>
      </c>
      <c r="F9" s="95" t="s">
        <v>256</v>
      </c>
      <c r="G9" s="95" t="s">
        <v>59</v>
      </c>
      <c r="H9" s="95" t="s">
        <v>600</v>
      </c>
      <c r="I9" s="95" t="s">
        <v>70</v>
      </c>
      <c r="J9" s="205" t="s">
        <v>807</v>
      </c>
    </row>
    <row r="10" spans="1:12" ht="18" customHeight="1">
      <c r="A10" s="131" t="s">
        <v>258</v>
      </c>
      <c r="B10" s="101" t="s">
        <v>601</v>
      </c>
      <c r="C10" s="101"/>
      <c r="D10" s="101"/>
      <c r="E10" s="101"/>
      <c r="F10" s="101"/>
      <c r="G10" s="101"/>
      <c r="H10" s="101"/>
      <c r="I10" s="101"/>
      <c r="J10" s="101"/>
    </row>
    <row r="11" spans="1:12" ht="18" customHeight="1">
      <c r="A11" s="101"/>
      <c r="B11" s="101"/>
      <c r="C11" s="101"/>
      <c r="D11" s="101"/>
      <c r="E11" s="101"/>
      <c r="F11" s="101"/>
      <c r="G11" s="101"/>
      <c r="H11" s="101"/>
      <c r="I11" s="101"/>
      <c r="J11" s="101"/>
    </row>
    <row r="12" spans="1:12" ht="18" customHeight="1">
      <c r="A12" s="101"/>
      <c r="B12" s="101" t="s">
        <v>602</v>
      </c>
      <c r="C12" s="101"/>
      <c r="D12" s="101"/>
      <c r="E12" s="101"/>
      <c r="F12" s="101"/>
      <c r="G12" s="101"/>
      <c r="H12" s="101"/>
      <c r="I12" s="101"/>
      <c r="J12" s="101"/>
    </row>
    <row r="13" spans="1:12" ht="18" customHeight="1">
      <c r="A13" s="101"/>
      <c r="B13" s="101"/>
      <c r="C13" s="101"/>
      <c r="D13" s="101"/>
      <c r="E13" s="101"/>
      <c r="F13" s="101"/>
      <c r="G13" s="101"/>
      <c r="H13" s="101"/>
      <c r="I13" s="101"/>
      <c r="J13" s="101"/>
    </row>
    <row r="14" spans="1:12" ht="18" customHeight="1">
      <c r="A14" s="101"/>
      <c r="B14" s="102" t="s">
        <v>370</v>
      </c>
      <c r="C14" s="206"/>
      <c r="D14" s="206"/>
      <c r="E14" s="206"/>
      <c r="F14" s="206"/>
      <c r="G14" s="206"/>
      <c r="H14" s="206"/>
      <c r="I14" s="206"/>
      <c r="J14" s="206"/>
    </row>
    <row r="15" spans="1:12" ht="18" customHeight="1">
      <c r="A15" s="101"/>
      <c r="B15" s="101"/>
      <c r="C15" s="101"/>
      <c r="D15" s="101"/>
      <c r="E15" s="101"/>
      <c r="F15" s="101"/>
      <c r="G15" s="101"/>
      <c r="H15" s="101"/>
      <c r="I15" s="101"/>
      <c r="J15" s="101"/>
    </row>
    <row r="16" spans="1:12" ht="18" customHeight="1">
      <c r="A16" s="101" t="s">
        <v>296</v>
      </c>
      <c r="B16" s="101" t="s">
        <v>601</v>
      </c>
      <c r="C16" s="101"/>
      <c r="D16" s="101"/>
      <c r="E16" s="101"/>
      <c r="F16" s="101"/>
      <c r="G16" s="101"/>
      <c r="H16" s="101"/>
      <c r="I16" s="101"/>
      <c r="J16" s="101"/>
    </row>
    <row r="17" spans="1:10" ht="18" customHeight="1">
      <c r="A17" s="101"/>
      <c r="B17" s="101"/>
      <c r="C17" s="101"/>
      <c r="D17" s="101"/>
      <c r="E17" s="101"/>
      <c r="F17" s="101"/>
      <c r="G17" s="101"/>
      <c r="H17" s="101"/>
      <c r="I17" s="101"/>
      <c r="J17" s="101"/>
    </row>
    <row r="18" spans="1:10" ht="18" customHeight="1">
      <c r="A18" s="101"/>
      <c r="B18" s="101" t="s">
        <v>602</v>
      </c>
      <c r="C18" s="101"/>
      <c r="D18" s="101"/>
      <c r="E18" s="101"/>
      <c r="F18" s="101"/>
      <c r="G18" s="101"/>
      <c r="H18" s="101"/>
      <c r="I18" s="101"/>
      <c r="J18" s="101"/>
    </row>
    <row r="19" spans="1:10" ht="18" customHeight="1">
      <c r="A19" s="101"/>
      <c r="B19" s="101"/>
      <c r="C19" s="101"/>
      <c r="D19" s="101"/>
      <c r="E19" s="101"/>
      <c r="F19" s="101"/>
      <c r="G19" s="101"/>
      <c r="H19" s="101"/>
      <c r="I19" s="101"/>
      <c r="J19" s="101"/>
    </row>
    <row r="20" spans="1:10" ht="18" customHeight="1">
      <c r="A20" s="101"/>
      <c r="B20" s="102" t="s">
        <v>370</v>
      </c>
      <c r="C20" s="206"/>
      <c r="D20" s="206"/>
      <c r="E20" s="206"/>
      <c r="F20" s="206"/>
      <c r="G20" s="206"/>
      <c r="H20" s="206"/>
      <c r="I20" s="206"/>
      <c r="J20" s="206"/>
    </row>
    <row r="21" spans="1:10" ht="18" customHeight="1">
      <c r="A21" s="101"/>
      <c r="B21" s="101"/>
      <c r="C21" s="101"/>
      <c r="D21" s="101"/>
      <c r="E21" s="101"/>
      <c r="F21" s="101"/>
      <c r="G21" s="101"/>
      <c r="H21" s="101"/>
      <c r="I21" s="101"/>
      <c r="J21" s="101"/>
    </row>
    <row r="22" spans="1:10" ht="18" customHeight="1">
      <c r="A22" s="101"/>
      <c r="B22" s="102" t="s">
        <v>373</v>
      </c>
      <c r="C22" s="206"/>
      <c r="D22" s="206"/>
      <c r="E22" s="206"/>
      <c r="F22" s="206"/>
      <c r="G22" s="206"/>
      <c r="H22" s="206"/>
      <c r="I22" s="206"/>
      <c r="J22" s="206"/>
    </row>
    <row r="23" spans="1:10" ht="18" customHeight="1">
      <c r="A23" s="103"/>
      <c r="B23" s="103"/>
      <c r="C23" s="103"/>
      <c r="D23" s="103"/>
      <c r="E23" s="103"/>
      <c r="F23" s="103"/>
      <c r="G23" s="103"/>
      <c r="H23" s="103"/>
      <c r="I23" s="103"/>
      <c r="J23" s="103"/>
    </row>
    <row r="24" spans="1:10" ht="12" customHeight="1"/>
    <row r="25" spans="1:10">
      <c r="F25" s="45" t="s">
        <v>603</v>
      </c>
    </row>
    <row r="26" spans="1:10" ht="15.75">
      <c r="F26" s="346" t="s">
        <v>713</v>
      </c>
    </row>
    <row r="27" spans="1:10">
      <c r="F27" s="45" t="s">
        <v>604</v>
      </c>
    </row>
    <row r="28" spans="1:10" ht="15.75">
      <c r="F28" s="406" t="s">
        <v>378</v>
      </c>
    </row>
  </sheetData>
  <mergeCells count="3">
    <mergeCell ref="A3:J3"/>
    <mergeCell ref="A8:A9"/>
    <mergeCell ref="B8:B9"/>
  </mergeCells>
  <pageMargins left="0.7" right="0.7" top="0.75" bottom="0.75" header="0.3" footer="0.3"/>
  <pageSetup paperSize="9" scale="85" firstPageNumber="20" orientation="landscape" useFirstPageNumber="1"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sheetPr>
  <dimension ref="A1:I25"/>
  <sheetViews>
    <sheetView view="pageBreakPreview" zoomScaleNormal="100" zoomScaleSheetLayoutView="100" workbookViewId="0">
      <selection activeCell="O14" sqref="O14"/>
    </sheetView>
  </sheetViews>
  <sheetFormatPr defaultRowHeight="15"/>
  <cols>
    <col min="1" max="1" width="4.85546875" style="45" customWidth="1"/>
    <col min="2" max="2" width="6.5703125" style="45" customWidth="1"/>
    <col min="3" max="3" width="4.85546875" style="45" customWidth="1"/>
    <col min="4" max="4" width="10.7109375" style="45" customWidth="1"/>
    <col min="5" max="6" width="5.28515625" style="45" customWidth="1"/>
    <col min="7" max="7" width="19.42578125" style="45" customWidth="1"/>
    <col min="8" max="8" width="53.5703125" style="45" customWidth="1"/>
    <col min="9" max="9" width="34" style="45" customWidth="1"/>
    <col min="10" max="16384" width="9.140625" style="45"/>
  </cols>
  <sheetData>
    <row r="1" spans="1:9" ht="15.75">
      <c r="A1" s="62"/>
      <c r="B1" s="62"/>
      <c r="C1" s="62"/>
      <c r="D1" s="62"/>
      <c r="E1" s="62"/>
      <c r="F1" s="62"/>
      <c r="G1" s="62"/>
      <c r="H1" s="62"/>
      <c r="I1" s="428" t="s">
        <v>858</v>
      </c>
    </row>
    <row r="2" spans="1:9" ht="15.75">
      <c r="A2" s="62"/>
      <c r="B2" s="62"/>
      <c r="C2" s="62"/>
      <c r="D2" s="62"/>
      <c r="E2" s="62"/>
      <c r="F2" s="62"/>
      <c r="G2" s="776" t="s">
        <v>832</v>
      </c>
      <c r="H2" s="776"/>
      <c r="I2" s="776"/>
    </row>
    <row r="3" spans="1:9" ht="2.1" hidden="1" customHeight="1">
      <c r="A3" s="62"/>
      <c r="B3" s="62"/>
      <c r="C3" s="62"/>
      <c r="D3" s="62"/>
      <c r="E3" s="62"/>
      <c r="F3" s="62"/>
      <c r="G3" s="62"/>
      <c r="H3" s="62"/>
      <c r="I3" s="62"/>
    </row>
    <row r="4" spans="1:9" ht="93" customHeight="1">
      <c r="A4" s="777" t="s">
        <v>944</v>
      </c>
      <c r="B4" s="777"/>
      <c r="C4" s="777"/>
      <c r="D4" s="777"/>
      <c r="E4" s="777"/>
      <c r="F4" s="777"/>
      <c r="G4" s="777"/>
      <c r="H4" s="777"/>
      <c r="I4" s="777"/>
    </row>
    <row r="5" spans="1:9" ht="9.9499999999999993" customHeight="1">
      <c r="A5" s="777"/>
      <c r="B5" s="777"/>
      <c r="C5" s="777"/>
      <c r="D5" s="777"/>
      <c r="E5" s="777"/>
      <c r="F5" s="777"/>
      <c r="G5" s="777"/>
      <c r="H5" s="777"/>
      <c r="I5" s="777"/>
    </row>
    <row r="6" spans="1:9" ht="12" customHeight="1">
      <c r="A6" s="493"/>
      <c r="B6" s="494"/>
      <c r="C6" s="494"/>
      <c r="D6" s="494"/>
      <c r="E6" s="494"/>
      <c r="F6" s="494"/>
      <c r="G6" s="494"/>
      <c r="H6" s="494"/>
      <c r="I6" s="494"/>
    </row>
    <row r="7" spans="1:9" ht="15.75">
      <c r="A7" s="778" t="s">
        <v>381</v>
      </c>
      <c r="B7" s="779"/>
      <c r="C7" s="779"/>
      <c r="D7" s="779"/>
      <c r="E7" s="779"/>
      <c r="F7" s="779"/>
      <c r="G7" s="779"/>
      <c r="H7" s="779"/>
      <c r="I7" s="62"/>
    </row>
    <row r="8" spans="1:9" ht="15.75">
      <c r="A8" s="780" t="s">
        <v>450</v>
      </c>
      <c r="B8" s="779"/>
      <c r="C8" s="779"/>
      <c r="D8" s="779"/>
      <c r="E8" s="779"/>
      <c r="F8" s="779"/>
      <c r="G8" s="359"/>
      <c r="H8" s="62"/>
      <c r="I8" s="62"/>
    </row>
    <row r="9" spans="1:9" ht="15.75">
      <c r="A9" s="780" t="s">
        <v>783</v>
      </c>
      <c r="B9" s="779"/>
      <c r="C9" s="779"/>
      <c r="D9" s="779"/>
      <c r="E9" s="737"/>
      <c r="F9" s="62"/>
      <c r="G9" s="62"/>
      <c r="H9" s="62"/>
      <c r="I9" s="62"/>
    </row>
    <row r="10" spans="1:9" ht="15.75">
      <c r="A10" s="780" t="s">
        <v>784</v>
      </c>
      <c r="B10" s="779"/>
      <c r="C10" s="779"/>
      <c r="D10" s="779"/>
      <c r="E10" s="737"/>
      <c r="F10" s="62"/>
      <c r="G10" s="62"/>
      <c r="H10" s="62"/>
      <c r="I10" s="62"/>
    </row>
    <row r="11" spans="1:9" ht="15.75">
      <c r="A11" s="62"/>
      <c r="B11" s="62"/>
      <c r="C11" s="62"/>
      <c r="D11" s="62"/>
      <c r="E11" s="62"/>
      <c r="F11" s="62"/>
      <c r="G11" s="62"/>
      <c r="H11" s="62"/>
      <c r="I11" s="62"/>
    </row>
    <row r="12" spans="1:9" ht="138" customHeight="1">
      <c r="A12" s="783" t="s">
        <v>785</v>
      </c>
      <c r="B12" s="783" t="s">
        <v>786</v>
      </c>
      <c r="C12" s="783" t="s">
        <v>787</v>
      </c>
      <c r="D12" s="783" t="s">
        <v>788</v>
      </c>
      <c r="E12" s="781" t="s">
        <v>1083</v>
      </c>
      <c r="F12" s="781" t="s">
        <v>945</v>
      </c>
      <c r="G12" s="697" t="s">
        <v>946</v>
      </c>
      <c r="H12" s="697" t="s">
        <v>947</v>
      </c>
      <c r="I12" s="697" t="s">
        <v>789</v>
      </c>
    </row>
    <row r="13" spans="1:9" ht="14.1" customHeight="1">
      <c r="A13" s="784"/>
      <c r="B13" s="784"/>
      <c r="C13" s="784"/>
      <c r="D13" s="784"/>
      <c r="E13" s="782"/>
      <c r="F13" s="782"/>
      <c r="G13" s="698" t="s">
        <v>10</v>
      </c>
      <c r="H13" s="698" t="s">
        <v>10</v>
      </c>
      <c r="I13" s="698" t="s">
        <v>10</v>
      </c>
    </row>
    <row r="14" spans="1:9" ht="15.75">
      <c r="A14" s="361"/>
      <c r="B14" s="369"/>
      <c r="C14" s="370"/>
      <c r="D14" s="357"/>
      <c r="E14" s="357"/>
      <c r="F14" s="357"/>
      <c r="G14" s="357"/>
      <c r="H14" s="361"/>
      <c r="I14" s="690"/>
    </row>
    <row r="15" spans="1:9" ht="15.75">
      <c r="A15" s="361"/>
      <c r="B15" s="369"/>
      <c r="C15" s="370"/>
      <c r="D15" s="357"/>
      <c r="E15" s="357"/>
      <c r="F15" s="357"/>
      <c r="G15" s="357"/>
      <c r="H15" s="361"/>
      <c r="I15" s="691"/>
    </row>
    <row r="16" spans="1:9" ht="15.75">
      <c r="A16" s="361"/>
      <c r="B16" s="371"/>
      <c r="C16" s="358"/>
      <c r="D16" s="372"/>
      <c r="E16" s="372"/>
      <c r="F16" s="372"/>
      <c r="G16" s="373"/>
      <c r="H16" s="361"/>
      <c r="I16" s="691"/>
    </row>
    <row r="17" spans="1:9" ht="15.75">
      <c r="A17" s="361"/>
      <c r="B17" s="371"/>
      <c r="C17" s="358"/>
      <c r="D17" s="372"/>
      <c r="E17" s="372"/>
      <c r="F17" s="372"/>
      <c r="G17" s="373"/>
      <c r="H17" s="361"/>
      <c r="I17" s="691"/>
    </row>
    <row r="18" spans="1:9" ht="15.75">
      <c r="A18" s="361"/>
      <c r="B18" s="371"/>
      <c r="C18" s="357"/>
      <c r="D18" s="372"/>
      <c r="E18" s="372"/>
      <c r="F18" s="372"/>
      <c r="G18" s="373"/>
      <c r="H18" s="361"/>
      <c r="I18" s="691"/>
    </row>
    <row r="19" spans="1:9" ht="15.75">
      <c r="A19" s="361"/>
      <c r="B19" s="371"/>
      <c r="C19" s="357"/>
      <c r="D19" s="372"/>
      <c r="E19" s="372"/>
      <c r="F19" s="372"/>
      <c r="G19" s="373"/>
      <c r="H19" s="361"/>
      <c r="I19" s="691"/>
    </row>
    <row r="20" spans="1:9" ht="15.75">
      <c r="A20" s="364"/>
      <c r="B20" s="692"/>
      <c r="C20" s="693"/>
      <c r="D20" s="694"/>
      <c r="E20" s="694"/>
      <c r="F20" s="694"/>
      <c r="G20" s="695"/>
      <c r="H20" s="364"/>
      <c r="I20" s="696"/>
    </row>
    <row r="22" spans="1:9">
      <c r="H22" s="45" t="s">
        <v>603</v>
      </c>
    </row>
    <row r="23" spans="1:9" ht="15.75">
      <c r="H23" s="346" t="s">
        <v>713</v>
      </c>
    </row>
    <row r="24" spans="1:9">
      <c r="H24" s="45" t="s">
        <v>604</v>
      </c>
    </row>
    <row r="25" spans="1:9" ht="15.75">
      <c r="H25" s="406" t="s">
        <v>378</v>
      </c>
    </row>
  </sheetData>
  <mergeCells count="13">
    <mergeCell ref="F12:F13"/>
    <mergeCell ref="A9:D9"/>
    <mergeCell ref="A10:D10"/>
    <mergeCell ref="A12:A13"/>
    <mergeCell ref="B12:B13"/>
    <mergeCell ref="C12:C13"/>
    <mergeCell ref="D12:D13"/>
    <mergeCell ref="E12:E13"/>
    <mergeCell ref="G2:I2"/>
    <mergeCell ref="A4:I4"/>
    <mergeCell ref="A5:I5"/>
    <mergeCell ref="A7:H7"/>
    <mergeCell ref="A8:F8"/>
  </mergeCells>
  <pageMargins left="0.69" right="0.7" top="0.75" bottom="0.5" header="0.3" footer="0.3"/>
  <pageSetup paperSize="9" scale="90" firstPageNumber="21" orientation="landscape" useFirstPageNumber="1" r:id="rId1"/>
  <headerFooter>
    <oddFooter>&amp;C&amp;8&amp;P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sheetPr>
  <dimension ref="A1:E25"/>
  <sheetViews>
    <sheetView view="pageBreakPreview" zoomScaleNormal="100" zoomScaleSheetLayoutView="100" workbookViewId="0">
      <selection activeCell="O14" sqref="O14"/>
    </sheetView>
  </sheetViews>
  <sheetFormatPr defaultRowHeight="15"/>
  <cols>
    <col min="1" max="1" width="9.5703125" style="45" customWidth="1"/>
    <col min="2" max="2" width="66" style="45" customWidth="1"/>
    <col min="3" max="4" width="12.5703125" style="45" customWidth="1"/>
    <col min="5" max="5" width="35.85546875" style="45" customWidth="1"/>
    <col min="6" max="16384" width="9.140625" style="45"/>
  </cols>
  <sheetData>
    <row r="1" spans="1:5" ht="15.75">
      <c r="E1" s="428" t="s">
        <v>859</v>
      </c>
    </row>
    <row r="2" spans="1:5" ht="15.75">
      <c r="B2" s="374" t="s">
        <v>835</v>
      </c>
      <c r="D2" s="429"/>
      <c r="E2" s="429"/>
    </row>
    <row r="4" spans="1:5" ht="54.95" customHeight="1">
      <c r="A4" s="777" t="s">
        <v>790</v>
      </c>
      <c r="B4" s="785"/>
      <c r="C4" s="785"/>
      <c r="D4" s="785"/>
      <c r="E4" s="785"/>
    </row>
    <row r="5" spans="1:5" ht="22.5">
      <c r="A5" s="62"/>
      <c r="B5" s="360"/>
      <c r="C5" s="62"/>
      <c r="D5" s="62"/>
      <c r="E5" s="62"/>
    </row>
    <row r="6" spans="1:5" ht="15.75">
      <c r="A6" s="786" t="s">
        <v>1100</v>
      </c>
      <c r="B6" s="787"/>
      <c r="C6" s="62"/>
      <c r="D6" s="62"/>
      <c r="E6" s="62"/>
    </row>
    <row r="7" spans="1:5" ht="91.5" customHeight="1">
      <c r="A7" s="788" t="s">
        <v>1098</v>
      </c>
      <c r="B7" s="788" t="s">
        <v>791</v>
      </c>
      <c r="C7" s="788" t="s">
        <v>436</v>
      </c>
      <c r="D7" s="788" t="s">
        <v>1099</v>
      </c>
      <c r="E7" s="697" t="s">
        <v>793</v>
      </c>
    </row>
    <row r="8" spans="1:5" ht="18" customHeight="1">
      <c r="A8" s="789"/>
      <c r="B8" s="789"/>
      <c r="C8" s="789"/>
      <c r="D8" s="789"/>
      <c r="E8" s="699" t="s">
        <v>10</v>
      </c>
    </row>
    <row r="9" spans="1:5" ht="15.75">
      <c r="A9" s="700"/>
      <c r="B9" s="701"/>
      <c r="C9" s="701"/>
      <c r="D9" s="701"/>
      <c r="E9" s="702"/>
    </row>
    <row r="10" spans="1:5" ht="15.75">
      <c r="A10" s="362"/>
      <c r="B10" s="361"/>
      <c r="C10" s="361"/>
      <c r="D10" s="361"/>
      <c r="E10" s="691"/>
    </row>
    <row r="11" spans="1:5" ht="15.75">
      <c r="A11" s="362"/>
      <c r="B11" s="361"/>
      <c r="C11" s="361"/>
      <c r="D11" s="361"/>
      <c r="E11" s="691"/>
    </row>
    <row r="12" spans="1:5" ht="15.75">
      <c r="A12" s="362"/>
      <c r="B12" s="361"/>
      <c r="C12" s="362"/>
      <c r="D12" s="361"/>
      <c r="E12" s="691"/>
    </row>
    <row r="13" spans="1:5" ht="15.75">
      <c r="A13" s="703"/>
      <c r="B13" s="361"/>
      <c r="C13" s="362"/>
      <c r="D13" s="361"/>
      <c r="E13" s="691"/>
    </row>
    <row r="14" spans="1:5" ht="15.75">
      <c r="A14" s="362"/>
      <c r="B14" s="361"/>
      <c r="C14" s="361"/>
      <c r="D14" s="361"/>
      <c r="E14" s="691"/>
    </row>
    <row r="15" spans="1:5" ht="15.75">
      <c r="A15" s="362"/>
      <c r="B15" s="361"/>
      <c r="C15" s="361"/>
      <c r="D15" s="361"/>
      <c r="E15" s="691"/>
    </row>
    <row r="16" spans="1:5" ht="15.75">
      <c r="A16" s="362"/>
      <c r="B16" s="361"/>
      <c r="C16" s="363"/>
      <c r="D16" s="364"/>
      <c r="E16" s="696"/>
    </row>
    <row r="17" spans="1:5" ht="16.5" thickBot="1">
      <c r="A17" s="362"/>
      <c r="B17" s="365" t="s">
        <v>794</v>
      </c>
      <c r="C17" s="366"/>
      <c r="D17" s="366"/>
      <c r="E17" s="704"/>
    </row>
    <row r="18" spans="1:5" ht="16.5" thickTop="1">
      <c r="A18" s="363"/>
      <c r="B18" s="364"/>
      <c r="C18" s="364"/>
      <c r="D18" s="705"/>
      <c r="E18" s="696"/>
    </row>
    <row r="19" spans="1:5" ht="15.75">
      <c r="A19" s="367"/>
      <c r="B19" s="367" t="s">
        <v>948</v>
      </c>
      <c r="C19" s="62"/>
      <c r="D19" s="62"/>
      <c r="E19" s="62"/>
    </row>
    <row r="20" spans="1:5" ht="15.75">
      <c r="A20" s="367"/>
      <c r="B20" s="367"/>
      <c r="C20" s="62"/>
      <c r="D20" s="62"/>
      <c r="E20" s="62"/>
    </row>
    <row r="22" spans="1:5">
      <c r="C22" s="45" t="s">
        <v>603</v>
      </c>
    </row>
    <row r="23" spans="1:5" ht="15.75">
      <c r="C23" s="346" t="s">
        <v>713</v>
      </c>
    </row>
    <row r="24" spans="1:5">
      <c r="C24" s="45" t="s">
        <v>604</v>
      </c>
    </row>
    <row r="25" spans="1:5" ht="15.75">
      <c r="C25" s="406" t="s">
        <v>378</v>
      </c>
    </row>
  </sheetData>
  <mergeCells count="6">
    <mergeCell ref="A4:E4"/>
    <mergeCell ref="A6:B6"/>
    <mergeCell ref="A7:A8"/>
    <mergeCell ref="B7:B8"/>
    <mergeCell ref="C7:C8"/>
    <mergeCell ref="D7:D8"/>
  </mergeCells>
  <pageMargins left="0.97" right="0.7" top="0.75" bottom="0.5" header="0.3" footer="0.3"/>
  <pageSetup paperSize="9" scale="90" firstPageNumber="22" orientation="landscape" useFirstPageNumber="1" r:id="rId1"/>
  <headerFooter>
    <oddFooter>&amp;C&amp;8&amp;P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sheetPr>
  <dimension ref="A1:I24"/>
  <sheetViews>
    <sheetView view="pageBreakPreview" zoomScaleNormal="100" zoomScaleSheetLayoutView="100" workbookViewId="0">
      <selection activeCell="O14" sqref="O14"/>
    </sheetView>
  </sheetViews>
  <sheetFormatPr defaultRowHeight="15"/>
  <cols>
    <col min="1" max="1" width="5.85546875" style="45" customWidth="1"/>
    <col min="2" max="2" width="5" style="45" customWidth="1"/>
    <col min="3" max="3" width="4.140625" style="45" customWidth="1"/>
    <col min="4" max="5" width="7.42578125" style="45" customWidth="1"/>
    <col min="6" max="6" width="7.140625" style="45" customWidth="1"/>
    <col min="7" max="7" width="32.42578125" style="45" customWidth="1"/>
    <col min="8" max="8" width="40.140625" style="45" customWidth="1"/>
    <col min="9" max="9" width="25.140625" style="45" customWidth="1"/>
    <col min="10" max="16384" width="9.140625" style="45"/>
  </cols>
  <sheetData>
    <row r="1" spans="1:9" ht="15.75">
      <c r="A1" s="62"/>
      <c r="B1" s="62"/>
      <c r="C1" s="62"/>
      <c r="D1" s="62"/>
      <c r="E1" s="62"/>
      <c r="F1" s="62"/>
      <c r="G1" s="62"/>
      <c r="H1" s="62"/>
      <c r="I1" s="428" t="s">
        <v>860</v>
      </c>
    </row>
    <row r="2" spans="1:9" ht="15.75">
      <c r="A2" s="62"/>
      <c r="B2" s="62"/>
      <c r="C2" s="62"/>
      <c r="D2" s="62"/>
      <c r="E2" s="62"/>
      <c r="F2" s="62"/>
      <c r="G2" s="776" t="s">
        <v>833</v>
      </c>
      <c r="H2" s="776"/>
      <c r="I2" s="776"/>
    </row>
    <row r="3" spans="1:9" ht="11.1" customHeight="1">
      <c r="A3" s="62"/>
      <c r="B3" s="62"/>
      <c r="C3" s="62"/>
      <c r="D3" s="62"/>
      <c r="E3" s="62"/>
      <c r="F3" s="62"/>
      <c r="G3" s="62"/>
      <c r="H3" s="62"/>
      <c r="I3" s="62"/>
    </row>
    <row r="4" spans="1:9" ht="87.95" customHeight="1">
      <c r="A4" s="777" t="s">
        <v>951</v>
      </c>
      <c r="B4" s="777"/>
      <c r="C4" s="777"/>
      <c r="D4" s="777"/>
      <c r="E4" s="777"/>
      <c r="F4" s="777"/>
      <c r="G4" s="777"/>
      <c r="H4" s="777"/>
      <c r="I4" s="777"/>
    </row>
    <row r="5" spans="1:9" ht="11.1" customHeight="1">
      <c r="A5" s="368"/>
      <c r="B5" s="368"/>
      <c r="C5" s="368"/>
      <c r="D5" s="368"/>
      <c r="E5" s="368"/>
      <c r="F5" s="368"/>
      <c r="G5" s="368"/>
      <c r="H5" s="368"/>
      <c r="I5" s="368"/>
    </row>
    <row r="6" spans="1:9" ht="15.75">
      <c r="A6" s="778" t="s">
        <v>381</v>
      </c>
      <c r="B6" s="779"/>
      <c r="C6" s="779"/>
      <c r="D6" s="779"/>
      <c r="E6" s="779"/>
      <c r="F6" s="779"/>
      <c r="G6" s="779"/>
      <c r="H6" s="62"/>
      <c r="I6" s="62"/>
    </row>
    <row r="7" spans="1:9" ht="15.75">
      <c r="A7" s="780" t="s">
        <v>382</v>
      </c>
      <c r="B7" s="779"/>
      <c r="C7" s="779"/>
      <c r="D7" s="779"/>
      <c r="E7" s="659"/>
      <c r="F7" s="359"/>
      <c r="G7" s="359"/>
      <c r="H7" s="62"/>
      <c r="I7" s="62"/>
    </row>
    <row r="8" spans="1:9" ht="15.75">
      <c r="A8" s="780" t="s">
        <v>795</v>
      </c>
      <c r="B8" s="779"/>
      <c r="C8" s="779"/>
      <c r="D8" s="779"/>
      <c r="E8" s="659"/>
      <c r="F8" s="62"/>
      <c r="G8" s="62"/>
      <c r="H8" s="62"/>
      <c r="I8" s="62"/>
    </row>
    <row r="9" spans="1:9" ht="15.75">
      <c r="A9" s="780" t="s">
        <v>784</v>
      </c>
      <c r="B9" s="779"/>
      <c r="C9" s="779"/>
      <c r="D9" s="779"/>
      <c r="E9" s="659"/>
      <c r="F9" s="62"/>
      <c r="G9" s="62"/>
      <c r="H9" s="62"/>
      <c r="I9" s="62"/>
    </row>
    <row r="10" spans="1:9" ht="9.9499999999999993" customHeight="1">
      <c r="A10" s="62"/>
      <c r="B10" s="62"/>
      <c r="C10" s="62"/>
      <c r="D10" s="62"/>
      <c r="E10" s="62"/>
      <c r="F10" s="62"/>
      <c r="G10" s="62"/>
      <c r="H10" s="62"/>
      <c r="I10" s="62"/>
    </row>
    <row r="11" spans="1:9" ht="108" customHeight="1">
      <c r="A11" s="783" t="s">
        <v>796</v>
      </c>
      <c r="B11" s="783" t="s">
        <v>797</v>
      </c>
      <c r="C11" s="783" t="s">
        <v>798</v>
      </c>
      <c r="D11" s="783" t="s">
        <v>799</v>
      </c>
      <c r="E11" s="783" t="s">
        <v>1143</v>
      </c>
      <c r="F11" s="783" t="s">
        <v>1144</v>
      </c>
      <c r="G11" s="697" t="s">
        <v>946</v>
      </c>
      <c r="H11" s="697" t="s">
        <v>862</v>
      </c>
      <c r="I11" s="697" t="s">
        <v>789</v>
      </c>
    </row>
    <row r="12" spans="1:9" ht="15.75">
      <c r="A12" s="784"/>
      <c r="B12" s="784"/>
      <c r="C12" s="784"/>
      <c r="D12" s="784"/>
      <c r="E12" s="784"/>
      <c r="F12" s="784"/>
      <c r="G12" s="698" t="s">
        <v>10</v>
      </c>
      <c r="H12" s="698" t="s">
        <v>10</v>
      </c>
      <c r="I12" s="698" t="s">
        <v>10</v>
      </c>
    </row>
    <row r="13" spans="1:9" ht="15.75">
      <c r="A13" s="361"/>
      <c r="B13" s="361"/>
      <c r="C13" s="361"/>
      <c r="D13" s="361"/>
      <c r="E13" s="361"/>
      <c r="F13" s="361"/>
      <c r="G13" s="357"/>
      <c r="H13" s="361"/>
      <c r="I13" s="706"/>
    </row>
    <row r="14" spans="1:9" ht="15.75">
      <c r="A14" s="361"/>
      <c r="B14" s="361"/>
      <c r="C14" s="361"/>
      <c r="D14" s="361"/>
      <c r="E14" s="361"/>
      <c r="F14" s="361"/>
      <c r="G14" s="357"/>
      <c r="H14" s="361" t="s">
        <v>800</v>
      </c>
      <c r="I14" s="361"/>
    </row>
    <row r="15" spans="1:9" ht="15.75">
      <c r="A15" s="361"/>
      <c r="B15" s="361"/>
      <c r="C15" s="361"/>
      <c r="D15" s="361"/>
      <c r="E15" s="361"/>
      <c r="F15" s="361"/>
      <c r="G15" s="373"/>
      <c r="H15" s="361"/>
      <c r="I15" s="361"/>
    </row>
    <row r="16" spans="1:9" ht="15.75">
      <c r="A16" s="361"/>
      <c r="B16" s="361"/>
      <c r="C16" s="361"/>
      <c r="D16" s="361"/>
      <c r="E16" s="361"/>
      <c r="F16" s="361"/>
      <c r="G16" s="373"/>
      <c r="H16" s="361"/>
      <c r="I16" s="361"/>
    </row>
    <row r="17" spans="1:9" ht="15.75">
      <c r="A17" s="361"/>
      <c r="B17" s="361"/>
      <c r="C17" s="361"/>
      <c r="D17" s="361"/>
      <c r="E17" s="361"/>
      <c r="F17" s="361"/>
      <c r="G17" s="373"/>
      <c r="H17" s="361"/>
      <c r="I17" s="361"/>
    </row>
    <row r="18" spans="1:9" ht="15.75">
      <c r="A18" s="361"/>
      <c r="B18" s="361"/>
      <c r="C18" s="361"/>
      <c r="D18" s="361"/>
      <c r="E18" s="361"/>
      <c r="F18" s="361"/>
      <c r="G18" s="373"/>
      <c r="H18" s="361"/>
      <c r="I18" s="361"/>
    </row>
    <row r="19" spans="1:9" ht="11.1" customHeight="1">
      <c r="A19" s="364"/>
      <c r="B19" s="364"/>
      <c r="C19" s="364"/>
      <c r="D19" s="364"/>
      <c r="E19" s="364"/>
      <c r="F19" s="364"/>
      <c r="G19" s="695"/>
      <c r="H19" s="364"/>
      <c r="I19" s="364"/>
    </row>
    <row r="21" spans="1:9">
      <c r="H21" s="45" t="s">
        <v>603</v>
      </c>
    </row>
    <row r="22" spans="1:9" ht="15.75">
      <c r="H22" s="346" t="s">
        <v>713</v>
      </c>
    </row>
    <row r="23" spans="1:9">
      <c r="H23" s="45" t="s">
        <v>604</v>
      </c>
    </row>
    <row r="24" spans="1:9" ht="15.75">
      <c r="H24" s="406" t="s">
        <v>378</v>
      </c>
    </row>
  </sheetData>
  <mergeCells count="12">
    <mergeCell ref="F11:F12"/>
    <mergeCell ref="G2:I2"/>
    <mergeCell ref="A4:I4"/>
    <mergeCell ref="A6:G6"/>
    <mergeCell ref="A7:D7"/>
    <mergeCell ref="A8:D8"/>
    <mergeCell ref="A9:D9"/>
    <mergeCell ref="E11:E12"/>
    <mergeCell ref="A11:A12"/>
    <mergeCell ref="B11:B12"/>
    <mergeCell ref="C11:C12"/>
    <mergeCell ref="D11:D12"/>
  </mergeCells>
  <pageMargins left="0.7" right="0.7" top="0.75" bottom="0.75" header="0.3" footer="0.3"/>
  <pageSetup paperSize="9" scale="95" firstPageNumber="23" orientation="landscape" useFirstPageNumber="1" r:id="rId1"/>
  <headerFooter>
    <oddFooter>&amp;C&amp;8&amp;P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sheetPr>
  <dimension ref="A1:F23"/>
  <sheetViews>
    <sheetView view="pageBreakPreview" zoomScaleNormal="100" zoomScaleSheetLayoutView="100" workbookViewId="0">
      <selection activeCell="O14" sqref="O14"/>
    </sheetView>
  </sheetViews>
  <sheetFormatPr defaultRowHeight="15"/>
  <cols>
    <col min="1" max="1" width="11.28515625" style="45" customWidth="1"/>
    <col min="2" max="2" width="78.42578125" style="45" customWidth="1"/>
    <col min="3" max="4" width="8.7109375" style="45" customWidth="1"/>
    <col min="5" max="5" width="19.28515625" style="45" customWidth="1"/>
    <col min="6" max="16384" width="9.140625" style="45"/>
  </cols>
  <sheetData>
    <row r="1" spans="1:6" ht="15.75">
      <c r="A1" s="62"/>
      <c r="B1" s="62"/>
      <c r="E1" s="428" t="s">
        <v>861</v>
      </c>
    </row>
    <row r="2" spans="1:6" ht="15.75">
      <c r="A2" s="62"/>
      <c r="B2" s="55" t="s">
        <v>834</v>
      </c>
      <c r="C2" s="62"/>
      <c r="D2" s="62"/>
      <c r="E2" s="62"/>
    </row>
    <row r="3" spans="1:6" ht="57" customHeight="1">
      <c r="A3" s="777" t="s">
        <v>801</v>
      </c>
      <c r="B3" s="785"/>
      <c r="C3" s="785"/>
      <c r="D3" s="785"/>
      <c r="E3" s="785"/>
    </row>
    <row r="4" spans="1:6" ht="18" customHeight="1">
      <c r="A4" s="62"/>
      <c r="B4" s="360"/>
      <c r="C4" s="62"/>
      <c r="D4" s="62"/>
      <c r="E4" s="62"/>
    </row>
    <row r="5" spans="1:6" ht="15.75">
      <c r="A5" s="786" t="s">
        <v>1100</v>
      </c>
      <c r="B5" s="787"/>
      <c r="C5" s="62"/>
      <c r="D5" s="62"/>
      <c r="E5" s="62"/>
    </row>
    <row r="6" spans="1:6" ht="144" customHeight="1">
      <c r="A6" s="783" t="s">
        <v>802</v>
      </c>
      <c r="B6" s="788" t="s">
        <v>803</v>
      </c>
      <c r="C6" s="783" t="s">
        <v>1144</v>
      </c>
      <c r="D6" s="783" t="s">
        <v>792</v>
      </c>
      <c r="E6" s="697" t="s">
        <v>804</v>
      </c>
      <c r="F6" s="492"/>
    </row>
    <row r="7" spans="1:6" ht="15.75">
      <c r="A7" s="784"/>
      <c r="B7" s="789"/>
      <c r="C7" s="784"/>
      <c r="D7" s="784"/>
      <c r="E7" s="699" t="s">
        <v>10</v>
      </c>
    </row>
    <row r="8" spans="1:6" ht="15.75">
      <c r="A8" s="361"/>
      <c r="B8" s="361"/>
      <c r="C8" s="361"/>
      <c r="D8" s="361"/>
      <c r="E8" s="361"/>
    </row>
    <row r="9" spans="1:6" ht="15.75">
      <c r="A9" s="361"/>
      <c r="B9" s="361"/>
      <c r="C9" s="361"/>
      <c r="D9" s="361"/>
      <c r="E9" s="361"/>
    </row>
    <row r="10" spans="1:6" ht="15.75">
      <c r="A10" s="361"/>
      <c r="B10" s="361"/>
      <c r="C10" s="361"/>
      <c r="D10" s="361"/>
      <c r="E10" s="361"/>
    </row>
    <row r="11" spans="1:6" ht="15.75">
      <c r="A11" s="361"/>
      <c r="B11" s="361"/>
      <c r="C11" s="361"/>
      <c r="D11" s="361"/>
      <c r="E11" s="361"/>
    </row>
    <row r="12" spans="1:6" ht="15.75">
      <c r="A12" s="365"/>
      <c r="B12" s="361"/>
      <c r="C12" s="362"/>
      <c r="D12" s="361"/>
      <c r="E12" s="361"/>
    </row>
    <row r="13" spans="1:6" ht="15.75">
      <c r="A13" s="361"/>
      <c r="B13" s="361"/>
      <c r="C13" s="361"/>
      <c r="D13" s="361"/>
      <c r="E13" s="361"/>
    </row>
    <row r="14" spans="1:6" ht="15.75">
      <c r="A14" s="361"/>
      <c r="B14" s="361"/>
      <c r="C14" s="361"/>
      <c r="D14" s="361"/>
      <c r="E14" s="361"/>
    </row>
    <row r="15" spans="1:6" ht="15.75">
      <c r="A15" s="361"/>
      <c r="B15" s="361"/>
      <c r="C15" s="363"/>
      <c r="D15" s="364"/>
      <c r="E15" s="364"/>
    </row>
    <row r="16" spans="1:6" ht="15.75">
      <c r="A16" s="361"/>
      <c r="B16" s="365" t="s">
        <v>805</v>
      </c>
      <c r="C16" s="366"/>
      <c r="D16" s="366"/>
      <c r="E16" s="366"/>
    </row>
    <row r="17" spans="1:5" ht="15.75">
      <c r="A17" s="364"/>
      <c r="B17" s="364"/>
      <c r="C17" s="364"/>
      <c r="D17" s="364"/>
      <c r="E17" s="364"/>
    </row>
    <row r="18" spans="1:5" ht="15.75">
      <c r="A18" s="367"/>
      <c r="B18" s="367" t="s">
        <v>948</v>
      </c>
      <c r="C18" s="62"/>
      <c r="D18" s="62"/>
      <c r="E18" s="62"/>
    </row>
    <row r="20" spans="1:5">
      <c r="B20" s="790" t="s">
        <v>955</v>
      </c>
      <c r="C20" s="790"/>
      <c r="D20" s="790"/>
      <c r="E20" s="790"/>
    </row>
    <row r="21" spans="1:5" ht="15.75">
      <c r="B21" s="791" t="s">
        <v>953</v>
      </c>
      <c r="C21" s="791"/>
      <c r="D21" s="791"/>
      <c r="E21" s="791"/>
    </row>
    <row r="22" spans="1:5">
      <c r="B22" s="790" t="s">
        <v>954</v>
      </c>
      <c r="C22" s="790"/>
      <c r="D22" s="790"/>
      <c r="E22" s="790"/>
    </row>
    <row r="23" spans="1:5" ht="15.75">
      <c r="B23" s="792" t="s">
        <v>956</v>
      </c>
      <c r="C23" s="792"/>
      <c r="D23" s="792"/>
      <c r="E23" s="792"/>
    </row>
  </sheetData>
  <mergeCells count="10">
    <mergeCell ref="B20:E20"/>
    <mergeCell ref="B21:E21"/>
    <mergeCell ref="B22:E22"/>
    <mergeCell ref="B23:E23"/>
    <mergeCell ref="A3:E3"/>
    <mergeCell ref="A5:B5"/>
    <mergeCell ref="A6:A7"/>
    <mergeCell ref="B6:B7"/>
    <mergeCell ref="C6:C7"/>
    <mergeCell ref="D6:D7"/>
  </mergeCells>
  <pageMargins left="0.86" right="0.7" top="0.75" bottom="0.75" header="0.3" footer="0.3"/>
  <pageSetup scale="95" firstPageNumber="24" orientation="landscape" useFirstPageNumber="1" r:id="rId1"/>
  <headerFooter>
    <oddFooter>&amp;C&amp;8&amp;P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sheetPr>
  <dimension ref="A1:O108"/>
  <sheetViews>
    <sheetView view="pageBreakPreview" zoomScaleNormal="100" zoomScaleSheetLayoutView="100" workbookViewId="0">
      <selection activeCell="O14" sqref="O14"/>
    </sheetView>
  </sheetViews>
  <sheetFormatPr defaultRowHeight="15"/>
  <cols>
    <col min="1" max="1" width="32.28515625" style="45" customWidth="1"/>
    <col min="2" max="2" width="10.85546875" style="45" customWidth="1"/>
    <col min="3" max="3" width="14.85546875" style="45" customWidth="1"/>
    <col min="4" max="4" width="10.28515625" style="45" customWidth="1"/>
    <col min="5" max="5" width="11" style="45" customWidth="1"/>
    <col min="6" max="6" width="12.85546875" style="45" customWidth="1"/>
    <col min="7" max="7" width="11.85546875" style="45" customWidth="1"/>
    <col min="8" max="8" width="14.5703125" style="45" customWidth="1"/>
    <col min="9" max="9" width="11.7109375" style="45" customWidth="1"/>
    <col min="10" max="10" width="12.5703125" style="45" customWidth="1"/>
    <col min="11" max="11" width="12.28515625" style="45" customWidth="1"/>
    <col min="12" max="12" width="13.28515625" style="45" customWidth="1"/>
    <col min="13" max="16384" width="9.140625" style="45"/>
  </cols>
  <sheetData>
    <row r="1" spans="1:15" ht="15.75">
      <c r="L1" s="93" t="s">
        <v>575</v>
      </c>
    </row>
    <row r="2" spans="1:15" ht="18.75">
      <c r="A2" s="793" t="s">
        <v>605</v>
      </c>
      <c r="B2" s="793"/>
      <c r="C2" s="793"/>
      <c r="D2" s="793"/>
      <c r="E2" s="793"/>
      <c r="F2" s="793"/>
      <c r="G2" s="793"/>
      <c r="H2" s="793"/>
      <c r="I2" s="793"/>
      <c r="J2" s="793"/>
      <c r="K2" s="793"/>
      <c r="L2" s="793"/>
    </row>
    <row r="3" spans="1:15" ht="9.9499999999999993" customHeight="1">
      <c r="A3" s="436"/>
      <c r="B3" s="436"/>
      <c r="C3" s="436"/>
      <c r="D3" s="436"/>
      <c r="E3" s="436"/>
      <c r="F3" s="436"/>
      <c r="G3" s="436"/>
      <c r="H3" s="436"/>
      <c r="I3" s="436"/>
      <c r="J3" s="436"/>
      <c r="K3" s="436"/>
      <c r="L3" s="436"/>
    </row>
    <row r="4" spans="1:15" ht="15.75">
      <c r="A4" s="450" t="s">
        <v>382</v>
      </c>
      <c r="B4" s="203"/>
      <c r="C4" s="203"/>
      <c r="D4" s="203"/>
      <c r="E4" s="203"/>
      <c r="F4" s="450" t="s">
        <v>594</v>
      </c>
      <c r="H4" s="450"/>
      <c r="I4" s="450"/>
      <c r="J4" s="450"/>
      <c r="K4" s="450"/>
      <c r="N4" s="454"/>
      <c r="O4" s="454"/>
    </row>
    <row r="5" spans="1:15" ht="15.75">
      <c r="A5" s="450"/>
      <c r="B5" s="203"/>
      <c r="C5" s="203"/>
      <c r="D5" s="203"/>
      <c r="E5" s="203"/>
      <c r="F5" s="203"/>
      <c r="G5" s="450"/>
      <c r="H5" s="450"/>
      <c r="I5" s="450"/>
      <c r="J5" s="450"/>
      <c r="K5" s="450"/>
      <c r="L5" s="111" t="s">
        <v>10</v>
      </c>
      <c r="N5" s="454"/>
      <c r="O5" s="454"/>
    </row>
    <row r="6" spans="1:15" ht="21" customHeight="1">
      <c r="A6" s="794" t="s">
        <v>247</v>
      </c>
      <c r="B6" s="796" t="s">
        <v>258</v>
      </c>
      <c r="C6" s="797"/>
      <c r="D6" s="797"/>
      <c r="E6" s="797"/>
      <c r="F6" s="798"/>
      <c r="G6" s="796" t="s">
        <v>296</v>
      </c>
      <c r="H6" s="797"/>
      <c r="I6" s="797"/>
      <c r="J6" s="797"/>
      <c r="K6" s="798"/>
      <c r="L6" s="774" t="s">
        <v>1014</v>
      </c>
    </row>
    <row r="7" spans="1:15" ht="21" customHeight="1">
      <c r="A7" s="795"/>
      <c r="B7" s="796" t="s">
        <v>248</v>
      </c>
      <c r="C7" s="797"/>
      <c r="D7" s="797"/>
      <c r="E7" s="797"/>
      <c r="F7" s="774" t="s">
        <v>606</v>
      </c>
      <c r="G7" s="796" t="s">
        <v>248</v>
      </c>
      <c r="H7" s="797"/>
      <c r="I7" s="797"/>
      <c r="J7" s="797"/>
      <c r="K7" s="774" t="s">
        <v>606</v>
      </c>
      <c r="L7" s="799"/>
    </row>
    <row r="8" spans="1:15" ht="57" customHeight="1">
      <c r="A8" s="795"/>
      <c r="B8" s="426" t="s">
        <v>943</v>
      </c>
      <c r="C8" s="426" t="s">
        <v>607</v>
      </c>
      <c r="D8" s="426" t="s">
        <v>608</v>
      </c>
      <c r="E8" s="447" t="s">
        <v>609</v>
      </c>
      <c r="F8" s="799"/>
      <c r="G8" s="426" t="s">
        <v>943</v>
      </c>
      <c r="H8" s="426" t="s">
        <v>607</v>
      </c>
      <c r="I8" s="426" t="s">
        <v>597</v>
      </c>
      <c r="J8" s="447" t="s">
        <v>598</v>
      </c>
      <c r="K8" s="799"/>
      <c r="L8" s="799"/>
    </row>
    <row r="9" spans="1:15" ht="30" customHeight="1">
      <c r="A9" s="96"/>
      <c r="B9" s="95" t="s">
        <v>55</v>
      </c>
      <c r="C9" s="95" t="s">
        <v>56</v>
      </c>
      <c r="D9" s="95" t="s">
        <v>57</v>
      </c>
      <c r="E9" s="159" t="s">
        <v>256</v>
      </c>
      <c r="F9" s="95" t="s">
        <v>59</v>
      </c>
      <c r="G9" s="95" t="s">
        <v>60</v>
      </c>
      <c r="H9" s="95" t="s">
        <v>70</v>
      </c>
      <c r="I9" s="95" t="s">
        <v>71</v>
      </c>
      <c r="J9" s="159" t="s">
        <v>610</v>
      </c>
      <c r="K9" s="95" t="s">
        <v>73</v>
      </c>
      <c r="L9" s="207" t="s">
        <v>611</v>
      </c>
    </row>
    <row r="10" spans="1:15">
      <c r="A10" s="433"/>
      <c r="B10" s="208"/>
      <c r="C10" s="208"/>
      <c r="D10" s="208"/>
      <c r="E10" s="208"/>
      <c r="F10" s="208"/>
      <c r="G10" s="208"/>
      <c r="H10" s="208"/>
      <c r="I10" s="208"/>
      <c r="J10" s="208"/>
      <c r="K10" s="208"/>
      <c r="L10" s="208"/>
    </row>
    <row r="11" spans="1:15">
      <c r="A11" s="209" t="s">
        <v>257</v>
      </c>
      <c r="B11" s="101"/>
      <c r="C11" s="101"/>
      <c r="D11" s="101"/>
      <c r="E11" s="101"/>
      <c r="F11" s="101"/>
      <c r="G11" s="101"/>
      <c r="H11" s="101"/>
      <c r="I11" s="101"/>
      <c r="J11" s="101"/>
      <c r="K11" s="101"/>
      <c r="L11" s="101"/>
    </row>
    <row r="12" spans="1:15" ht="18.95" customHeight="1">
      <c r="A12" s="102"/>
      <c r="B12" s="101"/>
      <c r="C12" s="101"/>
      <c r="D12" s="101"/>
      <c r="E12" s="101"/>
      <c r="F12" s="101"/>
      <c r="G12" s="101"/>
      <c r="H12" s="101"/>
      <c r="I12" s="101"/>
      <c r="J12" s="101"/>
      <c r="K12" s="101"/>
      <c r="L12" s="101"/>
    </row>
    <row r="13" spans="1:15">
      <c r="A13" s="114" t="s">
        <v>80</v>
      </c>
      <c r="B13" s="101"/>
      <c r="C13" s="101"/>
      <c r="D13" s="101"/>
      <c r="E13" s="101"/>
      <c r="F13" s="101"/>
      <c r="G13" s="101"/>
      <c r="H13" s="101"/>
      <c r="I13" s="101"/>
      <c r="J13" s="101"/>
      <c r="K13" s="101"/>
      <c r="L13" s="101"/>
    </row>
    <row r="14" spans="1:15" ht="18" customHeight="1">
      <c r="A14" s="101" t="s">
        <v>612</v>
      </c>
      <c r="B14" s="101"/>
      <c r="C14" s="101"/>
      <c r="D14" s="101"/>
      <c r="E14" s="101"/>
      <c r="F14" s="101"/>
      <c r="G14" s="101"/>
      <c r="H14" s="101"/>
      <c r="I14" s="101"/>
      <c r="J14" s="101"/>
      <c r="K14" s="101"/>
      <c r="L14" s="101"/>
    </row>
    <row r="15" spans="1:15" ht="18" customHeight="1">
      <c r="A15" s="101" t="s">
        <v>613</v>
      </c>
      <c r="B15" s="101"/>
      <c r="C15" s="101"/>
      <c r="D15" s="101"/>
      <c r="E15" s="101"/>
      <c r="F15" s="101"/>
      <c r="G15" s="101"/>
      <c r="H15" s="101"/>
      <c r="I15" s="101"/>
      <c r="J15" s="101"/>
      <c r="K15" s="101"/>
      <c r="L15" s="101"/>
    </row>
    <row r="16" spans="1:15" ht="18" customHeight="1">
      <c r="A16" s="101" t="s">
        <v>614</v>
      </c>
      <c r="B16" s="101"/>
      <c r="C16" s="101"/>
      <c r="D16" s="101"/>
      <c r="E16" s="101"/>
      <c r="F16" s="101"/>
      <c r="G16" s="101"/>
      <c r="H16" s="101"/>
      <c r="I16" s="101"/>
      <c r="J16" s="101"/>
      <c r="K16" s="101"/>
      <c r="L16" s="101"/>
    </row>
    <row r="17" spans="1:12" ht="18.95" customHeight="1">
      <c r="A17" s="101"/>
      <c r="B17" s="101"/>
      <c r="C17" s="101"/>
      <c r="D17" s="101"/>
      <c r="E17" s="101"/>
      <c r="F17" s="101"/>
      <c r="G17" s="101"/>
      <c r="H17" s="101"/>
      <c r="I17" s="101"/>
      <c r="J17" s="101"/>
      <c r="K17" s="101"/>
      <c r="L17" s="101"/>
    </row>
    <row r="18" spans="1:12" ht="18" customHeight="1">
      <c r="A18" s="114" t="s">
        <v>81</v>
      </c>
      <c r="B18" s="101"/>
      <c r="C18" s="101"/>
      <c r="D18" s="101"/>
      <c r="E18" s="101"/>
      <c r="F18" s="101"/>
      <c r="G18" s="101"/>
      <c r="H18" s="101"/>
      <c r="I18" s="101"/>
      <c r="J18" s="101"/>
      <c r="K18" s="101"/>
      <c r="L18" s="101"/>
    </row>
    <row r="19" spans="1:12" ht="18" customHeight="1">
      <c r="A19" s="101" t="s">
        <v>615</v>
      </c>
      <c r="B19" s="101"/>
      <c r="C19" s="101"/>
      <c r="D19" s="101"/>
      <c r="E19" s="101"/>
      <c r="F19" s="101"/>
      <c r="G19" s="101"/>
      <c r="H19" s="101"/>
      <c r="I19" s="101"/>
      <c r="J19" s="101"/>
      <c r="K19" s="101"/>
      <c r="L19" s="101"/>
    </row>
    <row r="20" spans="1:12" ht="18" customHeight="1">
      <c r="A20" s="101" t="s">
        <v>616</v>
      </c>
      <c r="B20" s="101"/>
      <c r="C20" s="101"/>
      <c r="D20" s="101"/>
      <c r="E20" s="101"/>
      <c r="F20" s="101"/>
      <c r="G20" s="101"/>
      <c r="H20" s="101"/>
      <c r="I20" s="101"/>
      <c r="J20" s="101"/>
      <c r="K20" s="101"/>
      <c r="L20" s="101"/>
    </row>
    <row r="21" spans="1:12" ht="18.95" customHeight="1">
      <c r="A21" s="101"/>
      <c r="B21" s="101"/>
      <c r="C21" s="101"/>
      <c r="D21" s="101"/>
      <c r="E21" s="101"/>
      <c r="F21" s="101"/>
      <c r="G21" s="101"/>
      <c r="H21" s="101"/>
      <c r="I21" s="101"/>
      <c r="J21" s="101"/>
      <c r="K21" s="101"/>
      <c r="L21" s="101"/>
    </row>
    <row r="22" spans="1:12" ht="18" customHeight="1">
      <c r="A22" s="210" t="s">
        <v>267</v>
      </c>
      <c r="B22" s="101"/>
      <c r="C22" s="101"/>
      <c r="D22" s="101"/>
      <c r="E22" s="101"/>
      <c r="F22" s="101"/>
      <c r="G22" s="101"/>
      <c r="H22" s="101"/>
      <c r="I22" s="101"/>
      <c r="J22" s="101"/>
      <c r="K22" s="101"/>
      <c r="L22" s="101"/>
    </row>
    <row r="23" spans="1:12" ht="30">
      <c r="A23" s="118" t="s">
        <v>617</v>
      </c>
      <c r="B23" s="101"/>
      <c r="C23" s="101"/>
      <c r="D23" s="101"/>
      <c r="E23" s="101"/>
      <c r="F23" s="101"/>
      <c r="G23" s="101"/>
      <c r="H23" s="101"/>
      <c r="I23" s="101"/>
      <c r="J23" s="101"/>
      <c r="K23" s="101"/>
      <c r="L23" s="101"/>
    </row>
    <row r="24" spans="1:12" ht="18" customHeight="1">
      <c r="A24" s="121" t="s">
        <v>618</v>
      </c>
      <c r="B24" s="101"/>
      <c r="C24" s="101"/>
      <c r="D24" s="101"/>
      <c r="E24" s="101"/>
      <c r="F24" s="101"/>
      <c r="G24" s="101"/>
      <c r="H24" s="101"/>
      <c r="I24" s="101"/>
      <c r="J24" s="101"/>
      <c r="K24" s="101"/>
      <c r="L24" s="101"/>
    </row>
    <row r="25" spans="1:12" ht="18" customHeight="1">
      <c r="A25" s="121" t="s">
        <v>619</v>
      </c>
      <c r="B25" s="101"/>
      <c r="C25" s="101"/>
      <c r="D25" s="101"/>
      <c r="E25" s="101"/>
      <c r="F25" s="101"/>
      <c r="G25" s="101"/>
      <c r="H25" s="101"/>
      <c r="I25" s="101"/>
      <c r="J25" s="101"/>
      <c r="K25" s="101"/>
      <c r="L25" s="101"/>
    </row>
    <row r="26" spans="1:12" ht="18" customHeight="1">
      <c r="A26" s="119" t="s">
        <v>620</v>
      </c>
      <c r="B26" s="101"/>
      <c r="C26" s="101"/>
      <c r="D26" s="101"/>
      <c r="E26" s="101"/>
      <c r="F26" s="101"/>
      <c r="G26" s="101"/>
      <c r="H26" s="101"/>
      <c r="I26" s="101"/>
      <c r="J26" s="101"/>
      <c r="K26" s="101"/>
      <c r="L26" s="101"/>
    </row>
    <row r="27" spans="1:12" ht="18" customHeight="1">
      <c r="A27" s="99" t="s">
        <v>621</v>
      </c>
      <c r="B27" s="101"/>
      <c r="C27" s="101"/>
      <c r="D27" s="101"/>
      <c r="E27" s="101"/>
      <c r="F27" s="101"/>
      <c r="G27" s="101"/>
      <c r="H27" s="101"/>
      <c r="I27" s="101"/>
      <c r="J27" s="101"/>
      <c r="K27" s="101"/>
      <c r="L27" s="101"/>
    </row>
    <row r="28" spans="1:12" ht="18.95" customHeight="1">
      <c r="A28" s="103"/>
      <c r="B28" s="103"/>
      <c r="C28" s="103"/>
      <c r="D28" s="103"/>
      <c r="E28" s="103"/>
      <c r="F28" s="103"/>
      <c r="G28" s="103"/>
      <c r="H28" s="103"/>
      <c r="I28" s="103"/>
      <c r="J28" s="103"/>
      <c r="K28" s="103"/>
      <c r="L28" s="103"/>
    </row>
    <row r="29" spans="1:12" ht="18" customHeight="1">
      <c r="A29" s="114" t="s">
        <v>82</v>
      </c>
      <c r="B29" s="104"/>
      <c r="C29" s="101"/>
      <c r="D29" s="101"/>
      <c r="E29" s="101"/>
      <c r="F29" s="101"/>
      <c r="G29" s="101"/>
      <c r="H29" s="101"/>
      <c r="I29" s="101"/>
      <c r="J29" s="101"/>
      <c r="K29" s="101"/>
      <c r="L29" s="101"/>
    </row>
    <row r="30" spans="1:12" ht="18" customHeight="1">
      <c r="A30" s="99" t="s">
        <v>622</v>
      </c>
      <c r="B30" s="101"/>
      <c r="C30" s="101"/>
      <c r="D30" s="101"/>
      <c r="E30" s="101"/>
      <c r="F30" s="101"/>
      <c r="G30" s="101"/>
      <c r="H30" s="101"/>
      <c r="I30" s="101"/>
      <c r="J30" s="101"/>
      <c r="K30" s="101"/>
      <c r="L30" s="101"/>
    </row>
    <row r="31" spans="1:12" ht="18" customHeight="1">
      <c r="A31" s="99" t="s">
        <v>623</v>
      </c>
      <c r="B31" s="101"/>
      <c r="C31" s="101"/>
      <c r="D31" s="101"/>
      <c r="E31" s="101"/>
      <c r="F31" s="101"/>
      <c r="G31" s="101"/>
      <c r="H31" s="101"/>
      <c r="I31" s="101"/>
      <c r="J31" s="101"/>
      <c r="K31" s="101"/>
      <c r="L31" s="101"/>
    </row>
    <row r="32" spans="1:12" ht="18" customHeight="1">
      <c r="A32" s="99" t="s">
        <v>624</v>
      </c>
      <c r="B32" s="101"/>
      <c r="C32" s="101"/>
      <c r="D32" s="101"/>
      <c r="E32" s="101"/>
      <c r="F32" s="101"/>
      <c r="G32" s="101"/>
      <c r="H32" s="101"/>
      <c r="I32" s="101"/>
      <c r="J32" s="101"/>
      <c r="K32" s="101"/>
      <c r="L32" s="101"/>
    </row>
    <row r="33" spans="1:12" ht="18" customHeight="1">
      <c r="A33" s="114" t="s">
        <v>83</v>
      </c>
      <c r="B33" s="101"/>
      <c r="C33" s="101"/>
      <c r="D33" s="101"/>
      <c r="E33" s="101"/>
      <c r="F33" s="101"/>
      <c r="G33" s="101"/>
      <c r="H33" s="101"/>
      <c r="I33" s="101"/>
      <c r="J33" s="101"/>
      <c r="K33" s="101"/>
      <c r="L33" s="101"/>
    </row>
    <row r="34" spans="1:12" ht="18" customHeight="1">
      <c r="A34" s="99" t="s">
        <v>625</v>
      </c>
      <c r="B34" s="101"/>
      <c r="C34" s="101"/>
      <c r="D34" s="101"/>
      <c r="E34" s="101"/>
      <c r="F34" s="101"/>
      <c r="G34" s="101"/>
      <c r="H34" s="101"/>
      <c r="I34" s="101"/>
      <c r="J34" s="101"/>
      <c r="K34" s="101"/>
      <c r="L34" s="101"/>
    </row>
    <row r="35" spans="1:12" ht="18" customHeight="1">
      <c r="A35" s="99" t="s">
        <v>626</v>
      </c>
      <c r="B35" s="101"/>
      <c r="C35" s="101"/>
      <c r="D35" s="101"/>
      <c r="E35" s="101"/>
      <c r="F35" s="101"/>
      <c r="G35" s="101"/>
      <c r="H35" s="101"/>
      <c r="I35" s="101"/>
      <c r="J35" s="101"/>
      <c r="K35" s="101"/>
      <c r="L35" s="101"/>
    </row>
    <row r="36" spans="1:12" ht="18" customHeight="1">
      <c r="A36" s="99" t="s">
        <v>627</v>
      </c>
      <c r="B36" s="101"/>
      <c r="C36" s="104"/>
      <c r="D36" s="101"/>
      <c r="E36" s="101"/>
      <c r="F36" s="101"/>
      <c r="G36" s="101"/>
      <c r="H36" s="101"/>
      <c r="I36" s="101"/>
      <c r="J36" s="101"/>
      <c r="K36" s="101"/>
      <c r="L36" s="101"/>
    </row>
    <row r="37" spans="1:12" ht="18" customHeight="1">
      <c r="A37" s="99" t="s">
        <v>628</v>
      </c>
      <c r="B37" s="104"/>
      <c r="C37" s="101"/>
      <c r="D37" s="101"/>
      <c r="E37" s="101"/>
      <c r="F37" s="101"/>
      <c r="G37" s="101"/>
      <c r="H37" s="101"/>
      <c r="I37" s="101"/>
      <c r="J37" s="101"/>
      <c r="K37" s="101"/>
      <c r="L37" s="101"/>
    </row>
    <row r="38" spans="1:12" ht="30">
      <c r="A38" s="99" t="s">
        <v>817</v>
      </c>
      <c r="B38" s="101"/>
      <c r="C38" s="101"/>
      <c r="D38" s="101"/>
      <c r="E38" s="101"/>
      <c r="F38" s="101"/>
      <c r="G38" s="101"/>
      <c r="H38" s="101"/>
      <c r="I38" s="101"/>
      <c r="J38" s="101"/>
      <c r="K38" s="101"/>
      <c r="L38" s="101"/>
    </row>
    <row r="39" spans="1:12" ht="30">
      <c r="A39" s="352" t="s">
        <v>744</v>
      </c>
      <c r="B39" s="101"/>
      <c r="C39" s="101"/>
      <c r="D39" s="101"/>
      <c r="E39" s="101"/>
      <c r="F39" s="101"/>
      <c r="G39" s="101"/>
      <c r="H39" s="101"/>
      <c r="I39" s="101"/>
      <c r="J39" s="101"/>
      <c r="K39" s="101"/>
      <c r="L39" s="101"/>
    </row>
    <row r="40" spans="1:12" ht="17.100000000000001" customHeight="1">
      <c r="A40" s="353" t="s">
        <v>745</v>
      </c>
      <c r="B40" s="101"/>
      <c r="C40" s="101"/>
      <c r="D40" s="101"/>
      <c r="E40" s="101"/>
      <c r="F40" s="101"/>
      <c r="G40" s="101"/>
      <c r="H40" s="101"/>
      <c r="I40" s="101"/>
      <c r="J40" s="101"/>
      <c r="K40" s="101"/>
      <c r="L40" s="101"/>
    </row>
    <row r="41" spans="1:12" ht="17.100000000000001" customHeight="1">
      <c r="A41" s="99"/>
      <c r="B41" s="101"/>
      <c r="C41" s="101"/>
      <c r="D41" s="101"/>
      <c r="E41" s="101"/>
      <c r="F41" s="101"/>
      <c r="G41" s="101"/>
      <c r="H41" s="101"/>
      <c r="I41" s="101"/>
      <c r="J41" s="101"/>
      <c r="K41" s="101"/>
      <c r="L41" s="101"/>
    </row>
    <row r="42" spans="1:12" ht="18" customHeight="1">
      <c r="A42" s="114" t="s">
        <v>84</v>
      </c>
      <c r="B42" s="101"/>
      <c r="C42" s="101"/>
      <c r="D42" s="101"/>
      <c r="E42" s="101"/>
      <c r="F42" s="101"/>
      <c r="G42" s="101"/>
      <c r="H42" s="101"/>
      <c r="I42" s="101"/>
      <c r="J42" s="101"/>
      <c r="K42" s="101"/>
      <c r="L42" s="101"/>
    </row>
    <row r="43" spans="1:12" ht="18" customHeight="1">
      <c r="A43" s="99" t="s">
        <v>629</v>
      </c>
      <c r="B43" s="101"/>
      <c r="C43" s="101"/>
      <c r="D43" s="101"/>
      <c r="E43" s="101"/>
      <c r="F43" s="101"/>
      <c r="G43" s="101"/>
      <c r="H43" s="101"/>
      <c r="I43" s="101"/>
      <c r="J43" s="101"/>
      <c r="K43" s="101"/>
      <c r="L43" s="101"/>
    </row>
    <row r="44" spans="1:12" ht="18" customHeight="1">
      <c r="A44" s="99" t="s">
        <v>630</v>
      </c>
      <c r="B44" s="101"/>
      <c r="C44" s="101"/>
      <c r="D44" s="101"/>
      <c r="E44" s="101"/>
      <c r="F44" s="101"/>
      <c r="G44" s="101"/>
      <c r="H44" s="101"/>
      <c r="I44" s="101"/>
      <c r="J44" s="101"/>
      <c r="K44" s="101"/>
      <c r="L44" s="101"/>
    </row>
    <row r="45" spans="1:12" ht="18" customHeight="1">
      <c r="A45" s="99" t="s">
        <v>631</v>
      </c>
      <c r="B45" s="101"/>
      <c r="C45" s="101"/>
      <c r="D45" s="101"/>
      <c r="E45" s="101"/>
      <c r="F45" s="101"/>
      <c r="G45" s="101"/>
      <c r="H45" s="101"/>
      <c r="I45" s="101"/>
      <c r="J45" s="101"/>
      <c r="K45" s="101"/>
      <c r="L45" s="101"/>
    </row>
    <row r="46" spans="1:12" ht="18" customHeight="1">
      <c r="A46" s="99" t="s">
        <v>632</v>
      </c>
      <c r="B46" s="101"/>
      <c r="C46" s="101"/>
      <c r="D46" s="101"/>
      <c r="E46" s="101"/>
      <c r="F46" s="101"/>
      <c r="G46" s="101"/>
      <c r="H46" s="101"/>
      <c r="I46" s="101"/>
      <c r="J46" s="101"/>
      <c r="K46" s="101"/>
      <c r="L46" s="101"/>
    </row>
    <row r="47" spans="1:12" ht="30">
      <c r="A47" s="99" t="s">
        <v>633</v>
      </c>
      <c r="B47" s="101"/>
      <c r="C47" s="101"/>
      <c r="D47" s="101"/>
      <c r="E47" s="101"/>
      <c r="F47" s="101"/>
      <c r="G47" s="101"/>
      <c r="H47" s="101"/>
      <c r="I47" s="101"/>
      <c r="J47" s="101"/>
      <c r="K47" s="101"/>
      <c r="L47" s="101"/>
    </row>
    <row r="48" spans="1:12" ht="30">
      <c r="A48" s="99" t="s">
        <v>634</v>
      </c>
      <c r="B48" s="104"/>
      <c r="C48" s="101"/>
      <c r="D48" s="101"/>
      <c r="E48" s="101"/>
      <c r="F48" s="101"/>
      <c r="G48" s="101"/>
      <c r="H48" s="101"/>
      <c r="I48" s="101"/>
      <c r="J48" s="101"/>
      <c r="K48" s="101"/>
      <c r="L48" s="101"/>
    </row>
    <row r="49" spans="1:12">
      <c r="A49" s="107" t="s">
        <v>895</v>
      </c>
      <c r="B49" s="103"/>
      <c r="C49" s="103"/>
      <c r="D49" s="103"/>
      <c r="E49" s="103"/>
      <c r="F49" s="103"/>
      <c r="G49" s="103"/>
      <c r="H49" s="103"/>
      <c r="I49" s="103"/>
      <c r="J49" s="103"/>
      <c r="K49" s="103"/>
      <c r="L49" s="103"/>
    </row>
    <row r="50" spans="1:12" ht="18" customHeight="1">
      <c r="A50" s="99" t="s">
        <v>635</v>
      </c>
      <c r="B50" s="101"/>
      <c r="C50" s="101"/>
      <c r="D50" s="101"/>
      <c r="E50" s="101"/>
      <c r="F50" s="101"/>
      <c r="G50" s="101"/>
      <c r="H50" s="101"/>
      <c r="I50" s="101"/>
      <c r="J50" s="101"/>
      <c r="K50" s="101"/>
      <c r="L50" s="101"/>
    </row>
    <row r="51" spans="1:12" ht="30">
      <c r="A51" s="99" t="s">
        <v>1102</v>
      </c>
      <c r="B51" s="101"/>
      <c r="C51" s="101"/>
      <c r="D51" s="101"/>
      <c r="E51" s="101"/>
      <c r="F51" s="101"/>
      <c r="G51" s="101"/>
      <c r="H51" s="101"/>
      <c r="I51" s="101"/>
      <c r="J51" s="101"/>
      <c r="K51" s="101"/>
      <c r="L51" s="101"/>
    </row>
    <row r="52" spans="1:12" ht="18" customHeight="1">
      <c r="A52" s="114" t="s">
        <v>896</v>
      </c>
      <c r="B52" s="101"/>
      <c r="C52" s="101"/>
      <c r="D52" s="101"/>
      <c r="E52" s="101"/>
      <c r="F52" s="101"/>
      <c r="G52" s="101"/>
      <c r="H52" s="101"/>
      <c r="I52" s="101"/>
      <c r="J52" s="101"/>
      <c r="K52" s="101"/>
      <c r="L52" s="101"/>
    </row>
    <row r="53" spans="1:12" ht="30">
      <c r="A53" s="99" t="s">
        <v>897</v>
      </c>
      <c r="B53" s="101"/>
      <c r="C53" s="101"/>
      <c r="D53" s="101"/>
      <c r="E53" s="101"/>
      <c r="F53" s="101"/>
      <c r="G53" s="101"/>
      <c r="H53" s="101"/>
      <c r="I53" s="101"/>
      <c r="J53" s="101"/>
      <c r="K53" s="101"/>
      <c r="L53" s="101"/>
    </row>
    <row r="54" spans="1:12" ht="30">
      <c r="A54" s="99" t="s">
        <v>898</v>
      </c>
      <c r="B54" s="104"/>
      <c r="C54" s="101"/>
      <c r="D54" s="101"/>
      <c r="E54" s="101"/>
      <c r="F54" s="101"/>
      <c r="G54" s="101"/>
      <c r="H54" s="101"/>
      <c r="I54" s="101"/>
      <c r="J54" s="101"/>
      <c r="K54" s="101"/>
      <c r="L54" s="101"/>
    </row>
    <row r="55" spans="1:12" ht="30">
      <c r="A55" s="99" t="s">
        <v>746</v>
      </c>
      <c r="B55" s="101"/>
      <c r="C55" s="101"/>
      <c r="D55" s="101"/>
      <c r="E55" s="101"/>
      <c r="F55" s="101"/>
      <c r="G55" s="101"/>
      <c r="H55" s="101"/>
      <c r="I55" s="101"/>
      <c r="J55" s="101"/>
      <c r="K55" s="101"/>
      <c r="L55" s="101"/>
    </row>
    <row r="56" spans="1:12" ht="18" customHeight="1">
      <c r="A56" s="99"/>
      <c r="B56" s="101"/>
      <c r="C56" s="101"/>
      <c r="D56" s="101"/>
      <c r="E56" s="101"/>
      <c r="F56" s="101"/>
      <c r="G56" s="101"/>
      <c r="H56" s="101"/>
      <c r="I56" s="101"/>
      <c r="J56" s="101"/>
      <c r="K56" s="101"/>
      <c r="L56" s="101"/>
    </row>
    <row r="57" spans="1:12" ht="18" customHeight="1">
      <c r="A57" s="114" t="s">
        <v>5</v>
      </c>
      <c r="B57" s="101"/>
      <c r="C57" s="101"/>
      <c r="D57" s="101"/>
      <c r="E57" s="101"/>
      <c r="F57" s="101"/>
      <c r="G57" s="101"/>
      <c r="H57" s="101"/>
      <c r="I57" s="101"/>
      <c r="J57" s="101"/>
      <c r="K57" s="101"/>
      <c r="L57" s="101"/>
    </row>
    <row r="58" spans="1:12" ht="18" customHeight="1">
      <c r="A58" s="99" t="s">
        <v>636</v>
      </c>
      <c r="B58" s="101"/>
      <c r="C58" s="101"/>
      <c r="D58" s="101"/>
      <c r="E58" s="101"/>
      <c r="F58" s="101"/>
      <c r="G58" s="101"/>
      <c r="H58" s="101"/>
      <c r="I58" s="101"/>
      <c r="J58" s="101"/>
      <c r="K58" s="101"/>
      <c r="L58" s="101"/>
    </row>
    <row r="59" spans="1:12" ht="18" customHeight="1">
      <c r="A59" s="99" t="s">
        <v>637</v>
      </c>
      <c r="B59" s="104"/>
      <c r="C59" s="101"/>
      <c r="D59" s="101"/>
      <c r="E59" s="101"/>
      <c r="F59" s="101"/>
      <c r="G59" s="101"/>
      <c r="H59" s="101"/>
      <c r="I59" s="101"/>
      <c r="J59" s="101"/>
      <c r="K59" s="101"/>
      <c r="L59" s="101"/>
    </row>
    <row r="60" spans="1:12" ht="30">
      <c r="A60" s="99" t="s">
        <v>747</v>
      </c>
      <c r="B60" s="104"/>
      <c r="C60" s="104"/>
      <c r="D60" s="104"/>
      <c r="E60" s="104"/>
      <c r="F60" s="104"/>
      <c r="G60" s="101"/>
      <c r="H60" s="101"/>
      <c r="I60" s="101"/>
      <c r="J60" s="101"/>
      <c r="K60" s="101"/>
      <c r="L60" s="101"/>
    </row>
    <row r="61" spans="1:12" ht="18" customHeight="1" thickBot="1">
      <c r="A61" s="102" t="s">
        <v>373</v>
      </c>
      <c r="B61" s="206"/>
      <c r="C61" s="206"/>
      <c r="D61" s="206"/>
      <c r="E61" s="206"/>
      <c r="F61" s="206"/>
      <c r="G61" s="206"/>
      <c r="H61" s="206"/>
      <c r="I61" s="206"/>
      <c r="J61" s="206"/>
      <c r="K61" s="206"/>
      <c r="L61" s="206"/>
    </row>
    <row r="62" spans="1:12" ht="18" customHeight="1" thickTop="1">
      <c r="A62" s="101"/>
      <c r="B62" s="104"/>
      <c r="C62" s="104"/>
      <c r="D62" s="104"/>
      <c r="E62" s="104"/>
      <c r="F62" s="104"/>
      <c r="G62" s="101"/>
      <c r="H62" s="101"/>
      <c r="I62" s="101"/>
      <c r="J62" s="101"/>
      <c r="K62" s="101"/>
      <c r="L62" s="101"/>
    </row>
    <row r="63" spans="1:12" ht="18" customHeight="1">
      <c r="A63" s="209" t="s">
        <v>6</v>
      </c>
      <c r="B63" s="104"/>
      <c r="C63" s="104"/>
      <c r="D63" s="104"/>
      <c r="E63" s="104"/>
      <c r="F63" s="104"/>
      <c r="G63" s="101"/>
      <c r="H63" s="101"/>
      <c r="I63" s="101"/>
      <c r="J63" s="101"/>
      <c r="K63" s="101"/>
      <c r="L63" s="101"/>
    </row>
    <row r="64" spans="1:12" ht="18" customHeight="1">
      <c r="A64" s="102"/>
      <c r="B64" s="104"/>
      <c r="C64" s="104"/>
      <c r="D64" s="104"/>
      <c r="E64" s="104"/>
      <c r="F64" s="104"/>
      <c r="G64" s="101"/>
      <c r="H64" s="101"/>
      <c r="I64" s="101"/>
      <c r="J64" s="101"/>
      <c r="K64" s="101"/>
      <c r="L64" s="101"/>
    </row>
    <row r="65" spans="1:12" ht="29.25">
      <c r="A65" s="114" t="s">
        <v>638</v>
      </c>
      <c r="B65" s="104"/>
      <c r="C65" s="104"/>
      <c r="D65" s="104"/>
      <c r="E65" s="104"/>
      <c r="F65" s="104"/>
      <c r="G65" s="101"/>
      <c r="H65" s="101"/>
      <c r="I65" s="101"/>
      <c r="J65" s="101"/>
      <c r="K65" s="101"/>
      <c r="L65" s="101"/>
    </row>
    <row r="66" spans="1:12" ht="18" customHeight="1">
      <c r="A66" s="101" t="s">
        <v>639</v>
      </c>
      <c r="B66" s="101"/>
      <c r="C66" s="101"/>
      <c r="D66" s="101"/>
      <c r="E66" s="101"/>
      <c r="F66" s="101"/>
      <c r="G66" s="101"/>
      <c r="H66" s="101"/>
      <c r="I66" s="101"/>
      <c r="J66" s="101"/>
      <c r="K66" s="101"/>
      <c r="L66" s="101"/>
    </row>
    <row r="67" spans="1:12" ht="18" customHeight="1">
      <c r="A67" s="101" t="s">
        <v>640</v>
      </c>
      <c r="B67" s="101"/>
      <c r="C67" s="101"/>
      <c r="D67" s="101"/>
      <c r="E67" s="101"/>
      <c r="F67" s="101"/>
      <c r="G67" s="101"/>
      <c r="H67" s="101"/>
      <c r="I67" s="101"/>
      <c r="J67" s="101"/>
      <c r="K67" s="101"/>
      <c r="L67" s="101"/>
    </row>
    <row r="68" spans="1:12" ht="18" customHeight="1">
      <c r="A68" s="101" t="s">
        <v>641</v>
      </c>
      <c r="B68" s="101"/>
      <c r="C68" s="101"/>
      <c r="D68" s="101"/>
      <c r="E68" s="101"/>
      <c r="F68" s="101"/>
      <c r="G68" s="101"/>
      <c r="H68" s="101"/>
      <c r="I68" s="101"/>
      <c r="J68" s="101"/>
      <c r="K68" s="101"/>
      <c r="L68" s="101"/>
    </row>
    <row r="69" spans="1:12" ht="18" customHeight="1">
      <c r="A69" s="210" t="s">
        <v>481</v>
      </c>
      <c r="B69" s="101"/>
      <c r="C69" s="101"/>
      <c r="D69" s="101"/>
      <c r="E69" s="101"/>
      <c r="F69" s="101"/>
      <c r="G69" s="101"/>
      <c r="H69" s="101"/>
      <c r="I69" s="101"/>
      <c r="J69" s="101"/>
      <c r="K69" s="101"/>
      <c r="L69" s="101"/>
    </row>
    <row r="70" spans="1:12" ht="18" customHeight="1">
      <c r="A70" s="99" t="s">
        <v>642</v>
      </c>
      <c r="B70" s="101"/>
      <c r="C70" s="101"/>
      <c r="D70" s="101"/>
      <c r="E70" s="101"/>
      <c r="F70" s="101"/>
      <c r="G70" s="101"/>
      <c r="H70" s="101"/>
      <c r="I70" s="101"/>
      <c r="J70" s="101"/>
      <c r="K70" s="101"/>
      <c r="L70" s="101"/>
    </row>
    <row r="71" spans="1:12" ht="18" customHeight="1">
      <c r="A71" s="107" t="s">
        <v>643</v>
      </c>
      <c r="B71" s="103"/>
      <c r="C71" s="103"/>
      <c r="D71" s="103"/>
      <c r="E71" s="103"/>
      <c r="F71" s="103"/>
      <c r="G71" s="103"/>
      <c r="H71" s="103"/>
      <c r="I71" s="103"/>
      <c r="J71" s="103"/>
      <c r="K71" s="103"/>
      <c r="L71" s="103"/>
    </row>
    <row r="72" spans="1:12" ht="30">
      <c r="A72" s="99" t="s">
        <v>644</v>
      </c>
      <c r="B72" s="101"/>
      <c r="C72" s="101"/>
      <c r="D72" s="101"/>
      <c r="E72" s="101"/>
      <c r="F72" s="101"/>
      <c r="G72" s="101"/>
      <c r="H72" s="101"/>
      <c r="I72" s="101"/>
      <c r="J72" s="101"/>
      <c r="K72" s="101"/>
      <c r="L72" s="101"/>
    </row>
    <row r="73" spans="1:12" ht="18" customHeight="1">
      <c r="A73" s="99" t="s">
        <v>645</v>
      </c>
      <c r="B73" s="101"/>
      <c r="C73" s="101"/>
      <c r="D73" s="101"/>
      <c r="E73" s="101"/>
      <c r="F73" s="101"/>
      <c r="G73" s="101"/>
      <c r="H73" s="101"/>
      <c r="I73" s="101"/>
      <c r="J73" s="101"/>
      <c r="K73" s="101"/>
      <c r="L73" s="101"/>
    </row>
    <row r="74" spans="1:12" ht="18" customHeight="1">
      <c r="A74" s="99" t="s">
        <v>646</v>
      </c>
      <c r="B74" s="101"/>
      <c r="C74" s="101"/>
      <c r="D74" s="101"/>
      <c r="E74" s="101"/>
      <c r="F74" s="101"/>
      <c r="G74" s="101"/>
      <c r="H74" s="101"/>
      <c r="I74" s="101"/>
      <c r="J74" s="101"/>
      <c r="K74" s="101"/>
      <c r="L74" s="101"/>
    </row>
    <row r="75" spans="1:12" ht="18" customHeight="1">
      <c r="A75" s="99" t="s">
        <v>748</v>
      </c>
      <c r="B75" s="101"/>
      <c r="C75" s="101"/>
      <c r="D75" s="101"/>
      <c r="E75" s="101"/>
      <c r="F75" s="101"/>
      <c r="G75" s="101"/>
      <c r="H75" s="101"/>
      <c r="I75" s="101"/>
      <c r="J75" s="101"/>
      <c r="K75" s="101"/>
      <c r="L75" s="101"/>
    </row>
    <row r="76" spans="1:12" ht="30">
      <c r="A76" s="99" t="s">
        <v>647</v>
      </c>
      <c r="B76" s="101"/>
      <c r="C76" s="101"/>
      <c r="D76" s="101"/>
      <c r="E76" s="101"/>
      <c r="F76" s="101"/>
      <c r="G76" s="101"/>
      <c r="H76" s="101"/>
      <c r="I76" s="101"/>
      <c r="J76" s="101"/>
      <c r="K76" s="101"/>
      <c r="L76" s="101"/>
    </row>
    <row r="77" spans="1:12" ht="18" customHeight="1">
      <c r="A77" s="210" t="s">
        <v>7</v>
      </c>
      <c r="B77" s="104"/>
      <c r="C77" s="101"/>
      <c r="D77" s="101"/>
      <c r="E77" s="101"/>
      <c r="F77" s="101"/>
      <c r="G77" s="101"/>
      <c r="H77" s="101"/>
      <c r="I77" s="101"/>
      <c r="J77" s="101"/>
      <c r="K77" s="101"/>
      <c r="L77" s="101"/>
    </row>
    <row r="78" spans="1:12" ht="18" customHeight="1">
      <c r="A78" s="99" t="s">
        <v>648</v>
      </c>
      <c r="B78" s="101"/>
      <c r="C78" s="101"/>
      <c r="D78" s="101"/>
      <c r="E78" s="101"/>
      <c r="F78" s="101"/>
      <c r="G78" s="101"/>
      <c r="H78" s="101"/>
      <c r="I78" s="101"/>
      <c r="J78" s="101"/>
      <c r="K78" s="101"/>
      <c r="L78" s="101"/>
    </row>
    <row r="79" spans="1:12" ht="18" customHeight="1">
      <c r="A79" s="99" t="s">
        <v>649</v>
      </c>
      <c r="B79" s="101"/>
      <c r="C79" s="101"/>
      <c r="D79" s="101"/>
      <c r="E79" s="101"/>
      <c r="F79" s="101"/>
      <c r="G79" s="101"/>
      <c r="H79" s="101"/>
      <c r="I79" s="101"/>
      <c r="J79" s="101"/>
      <c r="K79" s="101"/>
      <c r="L79" s="101"/>
    </row>
    <row r="80" spans="1:12">
      <c r="A80" s="99" t="s">
        <v>899</v>
      </c>
      <c r="B80" s="101"/>
      <c r="C80" s="101"/>
      <c r="D80" s="101"/>
      <c r="E80" s="101"/>
      <c r="F80" s="101"/>
      <c r="G80" s="101"/>
      <c r="H80" s="101"/>
      <c r="I80" s="101"/>
      <c r="J80" s="101"/>
      <c r="K80" s="101"/>
      <c r="L80" s="101"/>
    </row>
    <row r="81" spans="1:12" ht="18" customHeight="1">
      <c r="A81" s="99" t="s">
        <v>650</v>
      </c>
      <c r="B81" s="101"/>
      <c r="C81" s="101"/>
      <c r="D81" s="101"/>
      <c r="E81" s="101"/>
      <c r="F81" s="101"/>
      <c r="G81" s="101"/>
      <c r="H81" s="101"/>
      <c r="I81" s="101"/>
      <c r="J81" s="101"/>
      <c r="K81" s="101"/>
      <c r="L81" s="101"/>
    </row>
    <row r="82" spans="1:12" ht="30">
      <c r="A82" s="99" t="s">
        <v>749</v>
      </c>
      <c r="B82" s="104"/>
      <c r="C82" s="101"/>
      <c r="D82" s="101"/>
      <c r="E82" s="101"/>
      <c r="F82" s="101"/>
      <c r="G82" s="101"/>
      <c r="H82" s="101"/>
      <c r="I82" s="101"/>
      <c r="J82" s="101"/>
      <c r="K82" s="101"/>
      <c r="L82" s="101"/>
    </row>
    <row r="83" spans="1:12">
      <c r="A83" s="101"/>
      <c r="B83" s="104"/>
      <c r="C83" s="101"/>
      <c r="D83" s="101"/>
      <c r="E83" s="101"/>
      <c r="F83" s="101"/>
      <c r="G83" s="101"/>
      <c r="H83" s="101"/>
      <c r="I83" s="101"/>
      <c r="J83" s="101"/>
      <c r="K83" s="101"/>
      <c r="L83" s="101"/>
    </row>
    <row r="84" spans="1:12" ht="18" customHeight="1">
      <c r="A84" s="210" t="s">
        <v>482</v>
      </c>
      <c r="B84" s="101"/>
      <c r="C84" s="101"/>
      <c r="D84" s="101"/>
      <c r="E84" s="101"/>
      <c r="F84" s="101"/>
      <c r="G84" s="101"/>
      <c r="H84" s="101"/>
      <c r="I84" s="101"/>
      <c r="J84" s="101"/>
      <c r="K84" s="101"/>
      <c r="L84" s="101"/>
    </row>
    <row r="85" spans="1:12" ht="18" customHeight="1">
      <c r="A85" s="99" t="s">
        <v>651</v>
      </c>
      <c r="B85" s="101"/>
      <c r="C85" s="101"/>
      <c r="D85" s="101"/>
      <c r="E85" s="101"/>
      <c r="F85" s="101"/>
      <c r="G85" s="101"/>
      <c r="H85" s="101"/>
      <c r="I85" s="101"/>
      <c r="J85" s="101"/>
      <c r="K85" s="101"/>
      <c r="L85" s="101"/>
    </row>
    <row r="86" spans="1:12" ht="18" customHeight="1">
      <c r="A86" s="99" t="s">
        <v>652</v>
      </c>
      <c r="B86" s="101"/>
      <c r="C86" s="104"/>
      <c r="D86" s="101"/>
      <c r="E86" s="101"/>
      <c r="F86" s="101"/>
      <c r="G86" s="101"/>
      <c r="H86" s="101"/>
      <c r="I86" s="101"/>
      <c r="J86" s="101"/>
      <c r="K86" s="101"/>
      <c r="L86" s="101"/>
    </row>
    <row r="87" spans="1:12">
      <c r="A87" s="210"/>
      <c r="B87" s="101"/>
      <c r="C87" s="101"/>
      <c r="D87" s="101"/>
      <c r="E87" s="101"/>
      <c r="F87" s="101"/>
      <c r="G87" s="101"/>
      <c r="H87" s="101"/>
      <c r="I87" s="101"/>
      <c r="J87" s="101"/>
      <c r="K87" s="101"/>
      <c r="L87" s="101"/>
    </row>
    <row r="88" spans="1:12" ht="18" customHeight="1">
      <c r="A88" s="210" t="s">
        <v>8</v>
      </c>
      <c r="B88" s="101"/>
      <c r="C88" s="101"/>
      <c r="D88" s="101"/>
      <c r="E88" s="101"/>
      <c r="F88" s="101"/>
      <c r="G88" s="101"/>
      <c r="H88" s="101"/>
      <c r="I88" s="101"/>
      <c r="J88" s="101"/>
      <c r="K88" s="101"/>
      <c r="L88" s="101"/>
    </row>
    <row r="89" spans="1:12" ht="18" customHeight="1">
      <c r="A89" s="99" t="s">
        <v>653</v>
      </c>
      <c r="B89" s="104"/>
      <c r="C89" s="101"/>
      <c r="D89" s="101"/>
      <c r="E89" s="101"/>
      <c r="F89" s="101"/>
      <c r="G89" s="101"/>
      <c r="H89" s="101"/>
      <c r="I89" s="101"/>
      <c r="J89" s="101"/>
      <c r="K89" s="101"/>
      <c r="L89" s="101"/>
    </row>
    <row r="90" spans="1:12" ht="12.95" customHeight="1">
      <c r="A90" s="210"/>
      <c r="B90" s="104"/>
      <c r="C90" s="104"/>
      <c r="D90" s="104"/>
      <c r="E90" s="104"/>
      <c r="F90" s="104"/>
      <c r="G90" s="101"/>
      <c r="H90" s="101"/>
      <c r="I90" s="101"/>
      <c r="J90" s="101"/>
      <c r="K90" s="101"/>
      <c r="L90" s="101"/>
    </row>
    <row r="91" spans="1:12" ht="18" customHeight="1">
      <c r="A91" s="210" t="s">
        <v>12</v>
      </c>
      <c r="B91" s="104"/>
      <c r="C91" s="104"/>
      <c r="D91" s="104"/>
      <c r="E91" s="104"/>
      <c r="F91" s="104"/>
      <c r="G91" s="101"/>
      <c r="H91" s="101"/>
      <c r="I91" s="101"/>
      <c r="J91" s="101"/>
      <c r="K91" s="101"/>
      <c r="L91" s="101"/>
    </row>
    <row r="92" spans="1:12" ht="18" customHeight="1">
      <c r="A92" s="99" t="s">
        <v>1103</v>
      </c>
      <c r="B92" s="104"/>
      <c r="C92" s="104"/>
      <c r="D92" s="104"/>
      <c r="E92" s="104"/>
      <c r="F92" s="104"/>
      <c r="G92" s="101"/>
      <c r="H92" s="101"/>
      <c r="I92" s="101"/>
      <c r="J92" s="101"/>
      <c r="K92" s="101"/>
      <c r="L92" s="101"/>
    </row>
    <row r="93" spans="1:12" ht="18" customHeight="1">
      <c r="A93" s="99" t="s">
        <v>1104</v>
      </c>
      <c r="B93" s="104"/>
      <c r="C93" s="104"/>
      <c r="D93" s="104"/>
      <c r="E93" s="104"/>
      <c r="F93" s="104"/>
      <c r="G93" s="101"/>
      <c r="H93" s="101"/>
      <c r="I93" s="101"/>
      <c r="J93" s="101"/>
      <c r="K93" s="101"/>
      <c r="L93" s="101"/>
    </row>
    <row r="94" spans="1:12" ht="18" customHeight="1">
      <c r="A94" s="99" t="s">
        <v>1105</v>
      </c>
      <c r="B94" s="101"/>
      <c r="C94" s="104"/>
      <c r="D94" s="101"/>
      <c r="E94" s="101"/>
      <c r="F94" s="101"/>
      <c r="G94" s="101"/>
      <c r="H94" s="101"/>
      <c r="I94" s="101"/>
      <c r="J94" s="101"/>
      <c r="K94" s="101"/>
      <c r="L94" s="101"/>
    </row>
    <row r="95" spans="1:12" ht="30">
      <c r="A95" s="107" t="s">
        <v>1106</v>
      </c>
      <c r="B95" s="103"/>
      <c r="C95" s="103"/>
      <c r="D95" s="103"/>
      <c r="E95" s="103"/>
      <c r="F95" s="103"/>
      <c r="G95" s="103"/>
      <c r="H95" s="103"/>
      <c r="I95" s="103"/>
      <c r="J95" s="103"/>
      <c r="K95" s="103"/>
      <c r="L95" s="103"/>
    </row>
    <row r="96" spans="1:12">
      <c r="A96" s="99" t="s">
        <v>750</v>
      </c>
      <c r="B96" s="101"/>
      <c r="C96" s="101"/>
      <c r="D96" s="101"/>
      <c r="E96" s="101"/>
      <c r="F96" s="101"/>
      <c r="G96" s="101"/>
      <c r="H96" s="101"/>
      <c r="I96" s="101"/>
      <c r="J96" s="101"/>
      <c r="K96" s="101"/>
      <c r="L96" s="101"/>
    </row>
    <row r="97" spans="1:12">
      <c r="A97" s="99" t="s">
        <v>751</v>
      </c>
      <c r="B97" s="101"/>
      <c r="C97" s="101"/>
      <c r="D97" s="101"/>
      <c r="E97" s="101"/>
      <c r="F97" s="101"/>
      <c r="G97" s="101"/>
      <c r="H97" s="101"/>
      <c r="I97" s="101"/>
      <c r="J97" s="101"/>
      <c r="K97" s="101"/>
      <c r="L97" s="101"/>
    </row>
    <row r="98" spans="1:12">
      <c r="A98" s="99" t="s">
        <v>752</v>
      </c>
      <c r="B98" s="101"/>
      <c r="C98" s="101"/>
      <c r="D98" s="101"/>
      <c r="E98" s="101"/>
      <c r="F98" s="101"/>
      <c r="G98" s="101"/>
      <c r="H98" s="101"/>
      <c r="I98" s="101"/>
      <c r="J98" s="101"/>
      <c r="K98" s="101"/>
      <c r="L98" s="101"/>
    </row>
    <row r="99" spans="1:12">
      <c r="A99" s="99" t="s">
        <v>753</v>
      </c>
      <c r="B99" s="101"/>
      <c r="C99" s="101"/>
      <c r="D99" s="101"/>
      <c r="E99" s="101"/>
      <c r="F99" s="101"/>
      <c r="G99" s="101"/>
      <c r="H99" s="101"/>
      <c r="I99" s="101"/>
      <c r="J99" s="101"/>
      <c r="K99" s="101"/>
      <c r="L99" s="101"/>
    </row>
    <row r="100" spans="1:12" ht="14.1" customHeight="1">
      <c r="A100" s="101"/>
      <c r="B100" s="103"/>
      <c r="C100" s="101"/>
      <c r="D100" s="101"/>
      <c r="E100" s="101"/>
      <c r="F100" s="101"/>
      <c r="G100" s="101"/>
      <c r="H100" s="101"/>
      <c r="I100" s="101"/>
      <c r="J100" s="101"/>
      <c r="K100" s="101"/>
      <c r="L100" s="101"/>
    </row>
    <row r="101" spans="1:12" ht="18" customHeight="1" thickBot="1">
      <c r="A101" s="102" t="s">
        <v>373</v>
      </c>
      <c r="B101" s="380"/>
      <c r="C101" s="206"/>
      <c r="D101" s="206"/>
      <c r="E101" s="206"/>
      <c r="F101" s="206"/>
      <c r="G101" s="206"/>
      <c r="H101" s="206"/>
      <c r="I101" s="206"/>
      <c r="J101" s="206"/>
      <c r="K101" s="206"/>
      <c r="L101" s="206"/>
    </row>
    <row r="102" spans="1:12" ht="14.1" customHeight="1" thickTop="1">
      <c r="A102" s="345"/>
      <c r="B102" s="170"/>
      <c r="C102" s="103"/>
      <c r="D102" s="103"/>
      <c r="E102" s="103"/>
      <c r="F102" s="103"/>
      <c r="G102" s="103"/>
      <c r="H102" s="103"/>
      <c r="I102" s="103"/>
      <c r="J102" s="103"/>
      <c r="K102" s="103"/>
      <c r="L102" s="103"/>
    </row>
    <row r="103" spans="1:12" ht="29.25">
      <c r="A103" s="257" t="s">
        <v>655</v>
      </c>
      <c r="B103" s="170"/>
      <c r="C103" s="103"/>
      <c r="D103" s="103"/>
      <c r="E103" s="103"/>
      <c r="F103" s="103"/>
      <c r="G103" s="103"/>
      <c r="H103" s="103"/>
      <c r="I103" s="103"/>
      <c r="J103" s="103"/>
      <c r="K103" s="103"/>
      <c r="L103" s="103"/>
    </row>
    <row r="104" spans="1:12" ht="11.1" customHeight="1">
      <c r="A104" s="105"/>
      <c r="B104" s="105"/>
      <c r="C104" s="105"/>
      <c r="D104" s="105"/>
      <c r="E104" s="105"/>
      <c r="F104" s="105"/>
      <c r="G104" s="105"/>
      <c r="H104" s="105"/>
      <c r="I104" s="105"/>
      <c r="J104" s="105"/>
      <c r="K104" s="105"/>
      <c r="L104" s="105"/>
    </row>
    <row r="105" spans="1:12">
      <c r="G105" s="45" t="s">
        <v>603</v>
      </c>
    </row>
    <row r="106" spans="1:12" ht="15.75">
      <c r="G106" s="346" t="s">
        <v>713</v>
      </c>
      <c r="H106" s="346"/>
      <c r="I106" s="346"/>
      <c r="J106" s="346"/>
      <c r="K106" s="346"/>
    </row>
    <row r="107" spans="1:12" ht="15.75">
      <c r="A107" s="105"/>
      <c r="B107" s="105"/>
      <c r="C107" s="105"/>
      <c r="D107" s="105"/>
      <c r="E107" s="105"/>
      <c r="F107" s="105"/>
      <c r="G107" s="45" t="s">
        <v>604</v>
      </c>
      <c r="H107" s="406"/>
      <c r="I107" s="406"/>
      <c r="J107" s="406"/>
      <c r="K107" s="406"/>
      <c r="L107" s="105"/>
    </row>
    <row r="108" spans="1:12" ht="15.75">
      <c r="G108" s="406" t="s">
        <v>378</v>
      </c>
    </row>
  </sheetData>
  <mergeCells count="9">
    <mergeCell ref="A2:L2"/>
    <mergeCell ref="A6:A8"/>
    <mergeCell ref="B6:F6"/>
    <mergeCell ref="G6:K6"/>
    <mergeCell ref="L6:L8"/>
    <mergeCell ref="B7:E7"/>
    <mergeCell ref="F7:F8"/>
    <mergeCell ref="G7:J7"/>
    <mergeCell ref="K7:K8"/>
  </mergeCells>
  <pageMargins left="0.95" right="0.7" top="0.5" bottom="0.35" header="0.3" footer="0.3"/>
  <pageSetup paperSize="9" scale="72" firstPageNumber="25" orientation="landscape" useFirstPageNumber="1" r:id="rId1"/>
  <headerFooter>
    <oddFooter>&amp;C&amp;P</oddFooter>
  </headerFooter>
  <rowBreaks count="4" manualBreakCount="4">
    <brk id="28" max="12" man="1"/>
    <brk id="49" max="12" man="1"/>
    <brk id="71" max="12" man="1"/>
    <brk id="95"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sheetPr>
  <dimension ref="A1:V189"/>
  <sheetViews>
    <sheetView view="pageBreakPreview" zoomScaleNormal="100" zoomScaleSheetLayoutView="100" workbookViewId="0">
      <selection activeCell="O14" sqref="O14"/>
    </sheetView>
  </sheetViews>
  <sheetFormatPr defaultRowHeight="15"/>
  <cols>
    <col min="1" max="1" width="39.5703125" style="45" customWidth="1"/>
    <col min="2" max="2" width="8.7109375" style="45" customWidth="1"/>
    <col min="3" max="3" width="10.7109375" style="45" customWidth="1"/>
    <col min="4" max="4" width="14.7109375" style="45" customWidth="1"/>
    <col min="5" max="5" width="10.85546875" style="45" customWidth="1"/>
    <col min="6" max="6" width="12.28515625" style="45" customWidth="1"/>
    <col min="7" max="7" width="12.5703125" style="45" customWidth="1"/>
    <col min="8" max="8" width="14.85546875" style="45" customWidth="1"/>
    <col min="9" max="9" width="16.28515625" style="45" customWidth="1"/>
    <col min="10" max="10" width="8.7109375" style="45" customWidth="1"/>
    <col min="11" max="11" width="13.5703125" style="45" customWidth="1"/>
    <col min="12" max="16384" width="9.140625" style="45"/>
  </cols>
  <sheetData>
    <row r="1" spans="1:22" s="110" customFormat="1" ht="17.100000000000001" customHeight="1">
      <c r="L1" s="459" t="s">
        <v>723</v>
      </c>
    </row>
    <row r="2" spans="1:22" ht="21" customHeight="1">
      <c r="A2" s="800" t="s">
        <v>999</v>
      </c>
      <c r="B2" s="800"/>
      <c r="C2" s="800"/>
      <c r="D2" s="800"/>
      <c r="E2" s="800"/>
      <c r="F2" s="800"/>
      <c r="G2" s="800"/>
      <c r="H2" s="800"/>
      <c r="I2" s="800"/>
      <c r="J2" s="800"/>
      <c r="K2" s="800"/>
      <c r="N2" s="1"/>
      <c r="O2" s="1"/>
      <c r="P2" s="1"/>
      <c r="Q2" s="1"/>
      <c r="R2" s="1"/>
      <c r="S2" s="1"/>
      <c r="T2" s="1"/>
      <c r="U2" s="1"/>
      <c r="V2" s="1"/>
    </row>
    <row r="3" spans="1:22" ht="12" customHeight="1">
      <c r="A3" s="436"/>
      <c r="B3" s="436"/>
      <c r="C3" s="436"/>
      <c r="D3" s="436"/>
      <c r="E3" s="436"/>
      <c r="F3" s="436"/>
      <c r="G3" s="436"/>
      <c r="H3" s="436"/>
      <c r="I3" s="436"/>
      <c r="J3" s="436"/>
      <c r="K3" s="436"/>
      <c r="N3" s="1"/>
      <c r="O3" s="1"/>
      <c r="P3" s="1"/>
      <c r="Q3" s="1"/>
      <c r="R3" s="1"/>
      <c r="S3" s="1"/>
      <c r="T3" s="1"/>
      <c r="U3" s="1"/>
      <c r="V3" s="1"/>
    </row>
    <row r="4" spans="1:22" ht="18.75">
      <c r="A4" s="450" t="s">
        <v>382</v>
      </c>
      <c r="B4" s="203"/>
      <c r="C4" s="450" t="s">
        <v>594</v>
      </c>
      <c r="D4" s="454"/>
      <c r="E4" s="454"/>
      <c r="F4" s="436"/>
      <c r="G4" s="436"/>
      <c r="H4" s="436"/>
      <c r="I4" s="436"/>
      <c r="J4" s="436"/>
      <c r="L4" s="435"/>
      <c r="M4" s="435"/>
      <c r="N4" s="1"/>
      <c r="O4" s="1"/>
      <c r="P4" s="1"/>
      <c r="Q4" s="1"/>
      <c r="R4" s="1"/>
      <c r="S4" s="1"/>
      <c r="T4" s="1"/>
      <c r="U4" s="1"/>
      <c r="V4" s="1"/>
    </row>
    <row r="5" spans="1:22" ht="18.75">
      <c r="A5" s="436"/>
      <c r="B5" s="436"/>
      <c r="C5" s="436"/>
      <c r="D5" s="436"/>
      <c r="E5" s="436"/>
      <c r="F5" s="436"/>
      <c r="G5" s="436"/>
      <c r="H5" s="436"/>
      <c r="I5" s="436"/>
      <c r="J5" s="436"/>
      <c r="L5" s="111" t="s">
        <v>10</v>
      </c>
      <c r="M5" s="435"/>
      <c r="N5" s="1"/>
      <c r="O5" s="1"/>
      <c r="P5" s="1"/>
      <c r="Q5" s="1"/>
      <c r="R5" s="1"/>
      <c r="S5" s="1"/>
      <c r="T5" s="1"/>
      <c r="U5" s="1"/>
      <c r="V5" s="1"/>
    </row>
    <row r="6" spans="1:22" ht="20.100000000000001" customHeight="1">
      <c r="A6" s="774" t="s">
        <v>247</v>
      </c>
      <c r="B6" s="801" t="s">
        <v>248</v>
      </c>
      <c r="C6" s="802"/>
      <c r="D6" s="802"/>
      <c r="E6" s="802"/>
      <c r="F6" s="803"/>
      <c r="G6" s="774" t="s">
        <v>249</v>
      </c>
      <c r="H6" s="774"/>
      <c r="I6" s="774"/>
      <c r="J6" s="801" t="s">
        <v>250</v>
      </c>
      <c r="K6" s="802"/>
      <c r="L6" s="803"/>
      <c r="M6" s="1"/>
      <c r="N6" s="1"/>
      <c r="O6" s="1"/>
      <c r="P6" s="1"/>
      <c r="Q6" s="1"/>
      <c r="R6" s="1"/>
      <c r="S6" s="1"/>
      <c r="T6" s="1"/>
      <c r="U6" s="1"/>
      <c r="V6" s="1"/>
    </row>
    <row r="7" spans="1:22" ht="114">
      <c r="A7" s="799"/>
      <c r="B7" s="801" t="s">
        <v>251</v>
      </c>
      <c r="C7" s="426" t="s">
        <v>943</v>
      </c>
      <c r="D7" s="426" t="s">
        <v>607</v>
      </c>
      <c r="E7" s="426" t="s">
        <v>597</v>
      </c>
      <c r="F7" s="426" t="s">
        <v>598</v>
      </c>
      <c r="G7" s="426" t="s">
        <v>778</v>
      </c>
      <c r="H7" s="426" t="s">
        <v>1045</v>
      </c>
      <c r="I7" s="426" t="s">
        <v>252</v>
      </c>
      <c r="J7" s="426" t="s">
        <v>253</v>
      </c>
      <c r="K7" s="426" t="s">
        <v>254</v>
      </c>
      <c r="L7" s="426" t="s">
        <v>942</v>
      </c>
      <c r="M7" s="1"/>
      <c r="N7" s="1"/>
      <c r="O7" s="1"/>
      <c r="P7" s="1"/>
      <c r="Q7" s="1"/>
      <c r="R7" s="1"/>
      <c r="S7" s="1"/>
      <c r="T7" s="1"/>
      <c r="U7" s="1"/>
      <c r="V7" s="1"/>
    </row>
    <row r="8" spans="1:22" ht="27.95" customHeight="1">
      <c r="A8" s="775"/>
      <c r="B8" s="801"/>
      <c r="C8" s="112" t="s">
        <v>55</v>
      </c>
      <c r="D8" s="112" t="s">
        <v>56</v>
      </c>
      <c r="E8" s="113" t="s">
        <v>255</v>
      </c>
      <c r="F8" s="113" t="s">
        <v>256</v>
      </c>
      <c r="G8" s="112" t="s">
        <v>59</v>
      </c>
      <c r="H8" s="112" t="s">
        <v>60</v>
      </c>
      <c r="I8" s="113" t="s">
        <v>771</v>
      </c>
      <c r="J8" s="112" t="s">
        <v>772</v>
      </c>
      <c r="K8" s="113" t="s">
        <v>773</v>
      </c>
      <c r="L8" s="107"/>
      <c r="M8" s="1"/>
      <c r="N8" s="1"/>
      <c r="O8" s="1"/>
      <c r="P8" s="1"/>
      <c r="Q8" s="1"/>
      <c r="R8" s="1"/>
      <c r="S8" s="1"/>
      <c r="T8" s="1"/>
      <c r="U8" s="1"/>
      <c r="V8" s="1"/>
    </row>
    <row r="9" spans="1:22">
      <c r="A9" s="114" t="s">
        <v>257</v>
      </c>
      <c r="B9" s="99"/>
      <c r="C9" s="99"/>
      <c r="D9" s="99"/>
      <c r="E9" s="115"/>
      <c r="F9" s="99"/>
      <c r="G9" s="99"/>
      <c r="H9" s="99"/>
      <c r="I9" s="99"/>
      <c r="J9" s="99"/>
      <c r="K9" s="99"/>
      <c r="L9" s="99"/>
      <c r="M9" s="1"/>
      <c r="N9" s="1"/>
      <c r="O9" s="1"/>
      <c r="P9" s="1"/>
      <c r="Q9" s="1"/>
      <c r="R9" s="1"/>
      <c r="S9" s="1"/>
      <c r="T9" s="1"/>
      <c r="U9" s="1"/>
      <c r="V9" s="1"/>
    </row>
    <row r="10" spans="1:22">
      <c r="A10" s="114"/>
      <c r="B10" s="99"/>
      <c r="C10" s="99"/>
      <c r="D10" s="99"/>
      <c r="E10" s="115"/>
      <c r="F10" s="99"/>
      <c r="G10" s="99"/>
      <c r="H10" s="99"/>
      <c r="I10" s="99"/>
      <c r="J10" s="99"/>
      <c r="K10" s="99"/>
      <c r="L10" s="99"/>
      <c r="M10" s="1"/>
      <c r="N10" s="1"/>
      <c r="O10" s="1"/>
      <c r="P10" s="1"/>
      <c r="Q10" s="1"/>
      <c r="R10" s="1"/>
      <c r="S10" s="1"/>
      <c r="T10" s="1"/>
      <c r="U10" s="1"/>
      <c r="V10" s="1"/>
    </row>
    <row r="11" spans="1:22" ht="24.95" customHeight="1">
      <c r="A11" s="116" t="s">
        <v>258</v>
      </c>
      <c r="B11" s="99"/>
      <c r="C11" s="99"/>
      <c r="D11" s="99"/>
      <c r="E11" s="99"/>
      <c r="F11" s="99"/>
      <c r="G11" s="99"/>
      <c r="H11" s="99"/>
      <c r="I11" s="99"/>
      <c r="J11" s="99"/>
      <c r="K11" s="99"/>
      <c r="L11" s="99"/>
      <c r="M11" s="1"/>
      <c r="N11" s="1"/>
      <c r="O11" s="1"/>
      <c r="P11" s="1"/>
      <c r="Q11" s="1"/>
      <c r="R11" s="1"/>
      <c r="S11" s="1"/>
      <c r="T11" s="1"/>
      <c r="U11" s="1"/>
      <c r="V11" s="1"/>
    </row>
    <row r="12" spans="1:22" ht="20.100000000000001" customHeight="1">
      <c r="A12" s="99" t="s">
        <v>1101</v>
      </c>
      <c r="B12" s="99"/>
      <c r="C12" s="99"/>
      <c r="D12" s="99"/>
      <c r="E12" s="99"/>
      <c r="F12" s="99"/>
      <c r="G12" s="99"/>
      <c r="H12" s="99"/>
      <c r="I12" s="99"/>
      <c r="J12" s="99"/>
      <c r="K12" s="99"/>
      <c r="L12" s="99"/>
      <c r="M12" s="1"/>
      <c r="N12" s="1"/>
      <c r="O12" s="1"/>
      <c r="P12" s="1"/>
      <c r="Q12" s="1"/>
      <c r="R12" s="1"/>
      <c r="S12" s="1"/>
      <c r="T12" s="1"/>
      <c r="U12" s="1"/>
      <c r="V12" s="1"/>
    </row>
    <row r="13" spans="1:22" ht="20.100000000000001" customHeight="1">
      <c r="A13" s="99"/>
      <c r="B13" s="99"/>
      <c r="C13" s="99"/>
      <c r="D13" s="99"/>
      <c r="E13" s="99"/>
      <c r="F13" s="99"/>
      <c r="G13" s="99"/>
      <c r="H13" s="99"/>
      <c r="I13" s="99"/>
      <c r="J13" s="99"/>
      <c r="K13" s="99"/>
      <c r="L13" s="99"/>
      <c r="M13" s="1"/>
      <c r="N13" s="1"/>
      <c r="O13" s="1"/>
      <c r="P13" s="1"/>
      <c r="Q13" s="1"/>
      <c r="R13" s="1"/>
      <c r="S13" s="1"/>
      <c r="T13" s="1"/>
      <c r="U13" s="1"/>
      <c r="V13" s="1"/>
    </row>
    <row r="14" spans="1:22" ht="59.1" customHeight="1">
      <c r="A14" s="100" t="s">
        <v>656</v>
      </c>
      <c r="B14" s="99"/>
      <c r="C14" s="99"/>
      <c r="D14" s="99"/>
      <c r="E14" s="99"/>
      <c r="F14" s="99"/>
      <c r="G14" s="99"/>
      <c r="H14" s="99"/>
      <c r="I14" s="99"/>
      <c r="J14" s="99"/>
      <c r="K14" s="99"/>
      <c r="L14" s="99"/>
      <c r="M14" s="1"/>
      <c r="N14" s="1"/>
      <c r="O14" s="1"/>
      <c r="P14" s="1"/>
      <c r="Q14" s="1"/>
      <c r="R14" s="1"/>
      <c r="S14" s="1"/>
      <c r="T14" s="1"/>
      <c r="U14" s="1"/>
      <c r="V14" s="1"/>
    </row>
    <row r="15" spans="1:22">
      <c r="A15" s="114" t="s">
        <v>80</v>
      </c>
      <c r="B15" s="99"/>
      <c r="C15" s="99"/>
      <c r="D15" s="99"/>
      <c r="E15" s="99"/>
      <c r="F15" s="99"/>
      <c r="G15" s="99"/>
      <c r="H15" s="99"/>
      <c r="I15" s="99"/>
      <c r="J15" s="99"/>
      <c r="K15" s="99"/>
      <c r="L15" s="99"/>
      <c r="M15" s="1"/>
      <c r="N15" s="1"/>
      <c r="O15" s="1"/>
      <c r="P15" s="1"/>
      <c r="Q15" s="1"/>
      <c r="R15" s="1"/>
      <c r="S15" s="1"/>
      <c r="T15" s="1"/>
      <c r="U15" s="1"/>
      <c r="V15" s="1"/>
    </row>
    <row r="16" spans="1:22" ht="17.100000000000001" customHeight="1">
      <c r="A16" s="99" t="s">
        <v>260</v>
      </c>
      <c r="B16" s="99"/>
      <c r="C16" s="99"/>
      <c r="D16" s="99"/>
      <c r="E16" s="99"/>
      <c r="F16" s="99"/>
      <c r="G16" s="99"/>
      <c r="H16" s="99"/>
      <c r="I16" s="99"/>
      <c r="J16" s="99"/>
      <c r="K16" s="99"/>
      <c r="L16" s="99"/>
      <c r="M16" s="1"/>
      <c r="N16" s="1"/>
      <c r="O16" s="1"/>
      <c r="P16" s="1"/>
      <c r="Q16" s="1"/>
      <c r="R16" s="1"/>
      <c r="S16" s="1"/>
      <c r="T16" s="1"/>
      <c r="U16" s="1"/>
      <c r="V16" s="1"/>
    </row>
    <row r="17" spans="1:22" ht="14.1" customHeight="1">
      <c r="A17" s="99" t="s">
        <v>261</v>
      </c>
      <c r="B17" s="99"/>
      <c r="C17" s="99"/>
      <c r="D17" s="99"/>
      <c r="E17" s="99"/>
      <c r="F17" s="99"/>
      <c r="G17" s="99"/>
      <c r="H17" s="99"/>
      <c r="I17" s="99"/>
      <c r="J17" s="99"/>
      <c r="K17" s="99"/>
      <c r="L17" s="99"/>
      <c r="M17" s="1"/>
      <c r="N17" s="1"/>
      <c r="O17" s="1"/>
      <c r="P17" s="1"/>
      <c r="Q17" s="1"/>
      <c r="R17" s="1"/>
      <c r="S17" s="1"/>
      <c r="T17" s="1"/>
      <c r="U17" s="1"/>
      <c r="V17" s="1"/>
    </row>
    <row r="18" spans="1:22">
      <c r="A18" s="99" t="s">
        <v>262</v>
      </c>
      <c r="B18" s="99"/>
      <c r="C18" s="99"/>
      <c r="D18" s="99"/>
      <c r="E18" s="99"/>
      <c r="F18" s="99"/>
      <c r="G18" s="99"/>
      <c r="H18" s="99"/>
      <c r="I18" s="99"/>
      <c r="J18" s="99"/>
      <c r="K18" s="99"/>
      <c r="L18" s="99"/>
      <c r="M18" s="1"/>
      <c r="N18" s="1"/>
      <c r="O18" s="1"/>
      <c r="P18" s="1"/>
      <c r="Q18" s="1"/>
      <c r="R18" s="1"/>
      <c r="S18" s="1"/>
      <c r="T18" s="1"/>
      <c r="U18" s="1"/>
      <c r="V18" s="1"/>
    </row>
    <row r="19" spans="1:22">
      <c r="A19" s="99"/>
      <c r="B19" s="99"/>
      <c r="C19" s="99"/>
      <c r="D19" s="99"/>
      <c r="E19" s="99"/>
      <c r="F19" s="99"/>
      <c r="G19" s="99"/>
      <c r="H19" s="99"/>
      <c r="I19" s="99"/>
      <c r="J19" s="99"/>
      <c r="K19" s="99"/>
      <c r="L19" s="99"/>
      <c r="M19" s="1"/>
      <c r="N19" s="1"/>
      <c r="O19" s="1"/>
      <c r="P19" s="1"/>
      <c r="Q19" s="1"/>
      <c r="R19" s="1"/>
      <c r="S19" s="1"/>
      <c r="T19" s="1"/>
      <c r="U19" s="1"/>
      <c r="V19" s="1"/>
    </row>
    <row r="20" spans="1:22" ht="48.95" customHeight="1">
      <c r="A20" s="100" t="s">
        <v>263</v>
      </c>
      <c r="B20" s="99"/>
      <c r="C20" s="99"/>
      <c r="D20" s="99"/>
      <c r="E20" s="99"/>
      <c r="F20" s="99"/>
      <c r="G20" s="99"/>
      <c r="H20" s="99"/>
      <c r="I20" s="99"/>
      <c r="J20" s="99"/>
      <c r="K20" s="99"/>
      <c r="L20" s="99"/>
      <c r="M20" s="1"/>
      <c r="N20" s="1"/>
      <c r="O20" s="1"/>
      <c r="P20" s="1"/>
      <c r="Q20" s="1"/>
      <c r="R20" s="1"/>
      <c r="S20" s="1"/>
      <c r="T20" s="1"/>
      <c r="U20" s="1"/>
      <c r="V20" s="1"/>
    </row>
    <row r="21" spans="1:22">
      <c r="A21" s="114" t="s">
        <v>81</v>
      </c>
      <c r="B21" s="99"/>
      <c r="C21" s="99"/>
      <c r="D21" s="99"/>
      <c r="E21" s="99"/>
      <c r="F21" s="99"/>
      <c r="G21" s="99"/>
      <c r="H21" s="99"/>
      <c r="I21" s="99"/>
      <c r="J21" s="99"/>
      <c r="K21" s="99"/>
      <c r="L21" s="99"/>
      <c r="M21" s="1"/>
      <c r="N21" s="1"/>
      <c r="O21" s="1"/>
      <c r="P21" s="1"/>
      <c r="Q21" s="1"/>
      <c r="R21" s="1"/>
      <c r="S21" s="1"/>
      <c r="T21" s="1"/>
      <c r="U21" s="1"/>
      <c r="V21" s="1"/>
    </row>
    <row r="22" spans="1:22" ht="14.1" customHeight="1">
      <c r="A22" s="117" t="s">
        <v>264</v>
      </c>
      <c r="B22" s="99"/>
      <c r="C22" s="99"/>
      <c r="D22" s="99"/>
      <c r="E22" s="99"/>
      <c r="F22" s="99"/>
      <c r="G22" s="99"/>
      <c r="H22" s="99"/>
      <c r="I22" s="99"/>
      <c r="J22" s="99"/>
      <c r="K22" s="99"/>
      <c r="L22" s="99"/>
      <c r="M22" s="1"/>
      <c r="N22" s="1"/>
      <c r="O22" s="1"/>
      <c r="P22" s="1"/>
      <c r="Q22" s="1"/>
      <c r="R22" s="1"/>
      <c r="S22" s="1"/>
      <c r="T22" s="1"/>
      <c r="U22" s="1"/>
      <c r="V22" s="1"/>
    </row>
    <row r="23" spans="1:22" ht="15" customHeight="1">
      <c r="A23" s="118" t="s">
        <v>265</v>
      </c>
      <c r="B23" s="119"/>
      <c r="C23" s="99"/>
      <c r="D23" s="99"/>
      <c r="E23" s="99"/>
      <c r="F23" s="99"/>
      <c r="G23" s="99"/>
      <c r="H23" s="99"/>
      <c r="I23" s="99"/>
      <c r="J23" s="99"/>
      <c r="K23" s="99"/>
      <c r="L23" s="99"/>
      <c r="M23" s="1"/>
      <c r="N23" s="1"/>
      <c r="O23" s="1"/>
      <c r="P23" s="1"/>
      <c r="Q23" s="1"/>
      <c r="R23" s="1"/>
      <c r="S23" s="1"/>
      <c r="T23" s="1"/>
      <c r="U23" s="1"/>
      <c r="V23" s="1"/>
    </row>
    <row r="24" spans="1:22" ht="15" customHeight="1">
      <c r="A24" s="120" t="s">
        <v>266</v>
      </c>
      <c r="B24" s="119"/>
      <c r="C24" s="99"/>
      <c r="D24" s="99"/>
      <c r="E24" s="99"/>
      <c r="F24" s="99"/>
      <c r="G24" s="99"/>
      <c r="H24" s="99"/>
      <c r="I24" s="99"/>
      <c r="J24" s="99"/>
      <c r="K24" s="99"/>
      <c r="L24" s="99"/>
      <c r="M24" s="1"/>
      <c r="N24" s="1"/>
      <c r="O24" s="1"/>
      <c r="P24" s="1"/>
      <c r="Q24" s="1"/>
      <c r="R24" s="1"/>
      <c r="S24" s="1"/>
      <c r="T24" s="1"/>
      <c r="U24" s="1"/>
      <c r="V24" s="1"/>
    </row>
    <row r="25" spans="1:22" ht="15" customHeight="1">
      <c r="A25" s="211" t="s">
        <v>267</v>
      </c>
      <c r="B25" s="119"/>
      <c r="C25" s="99"/>
      <c r="D25" s="99"/>
      <c r="E25" s="99"/>
      <c r="F25" s="99"/>
      <c r="G25" s="99"/>
      <c r="H25" s="99"/>
      <c r="I25" s="99"/>
      <c r="J25" s="99"/>
      <c r="K25" s="99"/>
      <c r="L25" s="99"/>
      <c r="M25" s="1"/>
      <c r="N25" s="1"/>
      <c r="O25" s="1"/>
      <c r="P25" s="1"/>
      <c r="Q25" s="1"/>
      <c r="R25" s="1"/>
      <c r="S25" s="1"/>
      <c r="T25" s="1"/>
      <c r="U25" s="1"/>
      <c r="V25" s="1"/>
    </row>
    <row r="26" spans="1:22" ht="18" customHeight="1">
      <c r="A26" s="118" t="s">
        <v>268</v>
      </c>
      <c r="B26" s="119"/>
      <c r="C26" s="99"/>
      <c r="D26" s="99"/>
      <c r="E26" s="99"/>
      <c r="F26" s="99"/>
      <c r="G26" s="99"/>
      <c r="H26" s="99"/>
      <c r="I26" s="99"/>
      <c r="J26" s="99"/>
      <c r="K26" s="99"/>
      <c r="L26" s="99"/>
      <c r="M26" s="1"/>
      <c r="N26" s="1"/>
      <c r="O26" s="1"/>
      <c r="P26" s="1"/>
      <c r="Q26" s="1"/>
      <c r="R26" s="1"/>
      <c r="S26" s="1"/>
      <c r="T26" s="1"/>
      <c r="U26" s="1"/>
      <c r="V26" s="1"/>
    </row>
    <row r="27" spans="1:22">
      <c r="A27" s="354" t="s">
        <v>269</v>
      </c>
      <c r="B27" s="123"/>
      <c r="C27" s="107"/>
      <c r="D27" s="107"/>
      <c r="E27" s="107"/>
      <c r="F27" s="107"/>
      <c r="G27" s="107"/>
      <c r="H27" s="107"/>
      <c r="I27" s="107"/>
      <c r="J27" s="107"/>
      <c r="K27" s="107"/>
      <c r="L27" s="107"/>
      <c r="M27" s="1"/>
      <c r="N27" s="1"/>
      <c r="O27" s="1"/>
      <c r="P27" s="1"/>
      <c r="Q27" s="1"/>
      <c r="R27" s="1"/>
      <c r="S27" s="1"/>
      <c r="T27" s="1"/>
      <c r="U27" s="1"/>
      <c r="V27" s="1"/>
    </row>
    <row r="28" spans="1:22" ht="18" customHeight="1">
      <c r="A28" s="121" t="s">
        <v>270</v>
      </c>
      <c r="B28" s="119"/>
      <c r="C28" s="99"/>
      <c r="D28" s="99"/>
      <c r="E28" s="99"/>
      <c r="F28" s="99"/>
      <c r="G28" s="99"/>
      <c r="H28" s="99"/>
      <c r="I28" s="99"/>
      <c r="J28" s="99"/>
      <c r="K28" s="99"/>
      <c r="L28" s="99"/>
      <c r="M28" s="1"/>
      <c r="N28" s="1"/>
      <c r="O28" s="1"/>
      <c r="P28" s="1"/>
      <c r="Q28" s="1"/>
      <c r="R28" s="1"/>
      <c r="S28" s="1"/>
      <c r="T28" s="1"/>
      <c r="U28" s="1"/>
      <c r="V28" s="1"/>
    </row>
    <row r="29" spans="1:22">
      <c r="A29" s="99" t="s">
        <v>271</v>
      </c>
      <c r="B29" s="99"/>
      <c r="C29" s="99"/>
      <c r="D29" s="99"/>
      <c r="E29" s="99"/>
      <c r="F29" s="99"/>
      <c r="G29" s="99"/>
      <c r="H29" s="99"/>
      <c r="I29" s="99"/>
      <c r="J29" s="99"/>
      <c r="K29" s="99"/>
      <c r="L29" s="99"/>
      <c r="M29" s="1"/>
      <c r="N29" s="1"/>
      <c r="O29" s="1"/>
      <c r="P29" s="1"/>
      <c r="Q29" s="1"/>
      <c r="R29" s="1"/>
      <c r="S29" s="1"/>
      <c r="T29" s="1"/>
      <c r="U29" s="1"/>
      <c r="V29" s="1"/>
    </row>
    <row r="30" spans="1:22">
      <c r="A30" s="99" t="s">
        <v>272</v>
      </c>
      <c r="B30" s="99"/>
      <c r="C30" s="99"/>
      <c r="D30" s="99"/>
      <c r="E30" s="99"/>
      <c r="F30" s="99"/>
      <c r="G30" s="99"/>
      <c r="H30" s="99"/>
      <c r="I30" s="99"/>
      <c r="J30" s="99"/>
      <c r="K30" s="99"/>
      <c r="L30" s="99"/>
      <c r="M30" s="1"/>
      <c r="N30" s="1"/>
      <c r="O30" s="1"/>
      <c r="P30" s="1"/>
      <c r="Q30" s="1"/>
      <c r="R30" s="1"/>
      <c r="S30" s="1"/>
      <c r="T30" s="1"/>
      <c r="U30" s="1"/>
      <c r="V30" s="1"/>
    </row>
    <row r="31" spans="1:22">
      <c r="A31" s="100" t="s">
        <v>273</v>
      </c>
      <c r="B31" s="99"/>
      <c r="C31" s="99"/>
      <c r="D31" s="99"/>
      <c r="E31" s="99"/>
      <c r="F31" s="99"/>
      <c r="G31" s="99"/>
      <c r="H31" s="99"/>
      <c r="I31" s="99"/>
      <c r="J31" s="99"/>
      <c r="K31" s="99"/>
      <c r="L31" s="99"/>
      <c r="M31" s="1"/>
      <c r="N31" s="1"/>
      <c r="O31" s="1"/>
      <c r="P31" s="1"/>
      <c r="Q31" s="1"/>
      <c r="R31" s="1"/>
      <c r="S31" s="1"/>
      <c r="T31" s="1"/>
      <c r="U31" s="1"/>
      <c r="V31" s="1"/>
    </row>
    <row r="32" spans="1:22">
      <c r="A32" s="114" t="s">
        <v>82</v>
      </c>
      <c r="B32" s="99"/>
      <c r="C32" s="99"/>
      <c r="D32" s="99"/>
      <c r="E32" s="99"/>
      <c r="F32" s="99"/>
      <c r="G32" s="99"/>
      <c r="H32" s="99"/>
      <c r="I32" s="99"/>
      <c r="J32" s="99"/>
      <c r="K32" s="99"/>
      <c r="L32" s="99"/>
      <c r="M32" s="1"/>
      <c r="N32" s="1"/>
      <c r="O32" s="1"/>
      <c r="P32" s="1"/>
      <c r="Q32" s="1"/>
      <c r="R32" s="1"/>
      <c r="S32" s="1"/>
      <c r="T32" s="1"/>
      <c r="U32" s="1"/>
      <c r="V32" s="1"/>
    </row>
    <row r="33" spans="1:22">
      <c r="A33" s="99" t="s">
        <v>274</v>
      </c>
      <c r="B33" s="99"/>
      <c r="C33" s="99"/>
      <c r="D33" s="99"/>
      <c r="E33" s="99"/>
      <c r="F33" s="99"/>
      <c r="G33" s="99"/>
      <c r="H33" s="99"/>
      <c r="I33" s="99"/>
      <c r="J33" s="99"/>
      <c r="K33" s="99"/>
      <c r="L33" s="99"/>
      <c r="M33" s="1"/>
      <c r="N33" s="1"/>
      <c r="O33" s="1"/>
      <c r="P33" s="1"/>
      <c r="Q33" s="1"/>
      <c r="R33" s="1"/>
      <c r="S33" s="1"/>
      <c r="T33" s="1"/>
      <c r="U33" s="1"/>
      <c r="V33" s="1"/>
    </row>
    <row r="34" spans="1:22">
      <c r="A34" s="99" t="s">
        <v>275</v>
      </c>
      <c r="B34" s="99"/>
      <c r="C34" s="99"/>
      <c r="D34" s="99"/>
      <c r="E34" s="99"/>
      <c r="F34" s="99"/>
      <c r="G34" s="99"/>
      <c r="H34" s="99"/>
      <c r="I34" s="99"/>
      <c r="J34" s="99"/>
      <c r="K34" s="99"/>
      <c r="L34" s="99"/>
      <c r="M34" s="1"/>
      <c r="N34" s="1"/>
      <c r="O34" s="1"/>
      <c r="P34" s="1"/>
      <c r="Q34" s="1"/>
      <c r="R34" s="1"/>
      <c r="S34" s="1"/>
      <c r="T34" s="1"/>
      <c r="U34" s="1"/>
      <c r="V34" s="1"/>
    </row>
    <row r="35" spans="1:22">
      <c r="A35" s="99" t="s">
        <v>276</v>
      </c>
      <c r="B35" s="99"/>
      <c r="C35" s="99"/>
      <c r="D35" s="99"/>
      <c r="E35" s="99"/>
      <c r="F35" s="99"/>
      <c r="G35" s="99"/>
      <c r="H35" s="99"/>
      <c r="I35" s="99"/>
      <c r="J35" s="99"/>
      <c r="K35" s="99"/>
      <c r="L35" s="99"/>
      <c r="M35" s="1"/>
      <c r="N35" s="1"/>
      <c r="O35" s="1"/>
      <c r="P35" s="1"/>
      <c r="Q35" s="1"/>
      <c r="R35" s="1"/>
      <c r="S35" s="1"/>
      <c r="T35" s="1"/>
      <c r="U35" s="1"/>
      <c r="V35" s="1"/>
    </row>
    <row r="36" spans="1:22">
      <c r="A36" s="100" t="s">
        <v>277</v>
      </c>
      <c r="B36" s="99"/>
      <c r="C36" s="99"/>
      <c r="D36" s="99"/>
      <c r="E36" s="99"/>
      <c r="F36" s="99"/>
      <c r="G36" s="99"/>
      <c r="H36" s="99"/>
      <c r="I36" s="99"/>
      <c r="J36" s="99"/>
      <c r="K36" s="99"/>
      <c r="L36" s="99"/>
      <c r="M36" s="1"/>
      <c r="N36" s="1"/>
      <c r="O36" s="1"/>
      <c r="P36" s="1"/>
      <c r="Q36" s="1"/>
      <c r="R36" s="1"/>
      <c r="S36" s="1"/>
      <c r="T36" s="1"/>
      <c r="U36" s="1"/>
      <c r="V36" s="1"/>
    </row>
    <row r="37" spans="1:22">
      <c r="A37" s="114" t="s">
        <v>83</v>
      </c>
      <c r="B37" s="99"/>
      <c r="C37" s="122"/>
      <c r="D37" s="99"/>
      <c r="E37" s="99"/>
      <c r="F37" s="99"/>
      <c r="G37" s="99"/>
      <c r="H37" s="99"/>
      <c r="I37" s="99"/>
      <c r="J37" s="99"/>
      <c r="K37" s="99"/>
      <c r="L37" s="99"/>
      <c r="M37" s="1"/>
      <c r="N37" s="1"/>
      <c r="O37" s="1"/>
      <c r="P37" s="1"/>
      <c r="Q37" s="1"/>
      <c r="R37" s="1"/>
      <c r="S37" s="1"/>
      <c r="T37" s="1"/>
      <c r="U37" s="1"/>
      <c r="V37" s="1"/>
    </row>
    <row r="38" spans="1:22">
      <c r="A38" s="99" t="s">
        <v>278</v>
      </c>
      <c r="B38" s="99"/>
      <c r="C38" s="99"/>
      <c r="D38" s="99"/>
      <c r="E38" s="99"/>
      <c r="F38" s="99"/>
      <c r="G38" s="99"/>
      <c r="H38" s="99"/>
      <c r="I38" s="99"/>
      <c r="J38" s="99"/>
      <c r="K38" s="99"/>
      <c r="L38" s="99"/>
      <c r="M38" s="1"/>
      <c r="N38" s="1"/>
      <c r="O38" s="1"/>
      <c r="P38" s="1"/>
      <c r="Q38" s="1"/>
      <c r="R38" s="1"/>
      <c r="S38" s="1"/>
      <c r="T38" s="1"/>
      <c r="U38" s="1"/>
      <c r="V38" s="1"/>
    </row>
    <row r="39" spans="1:22">
      <c r="A39" s="99" t="s">
        <v>279</v>
      </c>
      <c r="B39" s="99"/>
      <c r="C39" s="99"/>
      <c r="D39" s="99"/>
      <c r="E39" s="99"/>
      <c r="F39" s="99"/>
      <c r="G39" s="99"/>
      <c r="H39" s="99"/>
      <c r="I39" s="99"/>
      <c r="J39" s="99"/>
      <c r="K39" s="99"/>
      <c r="L39" s="99"/>
      <c r="M39" s="1"/>
      <c r="N39" s="1"/>
      <c r="O39" s="1"/>
      <c r="P39" s="1"/>
      <c r="Q39" s="1"/>
      <c r="R39" s="1"/>
      <c r="S39" s="1"/>
      <c r="T39" s="1"/>
      <c r="U39" s="1"/>
      <c r="V39" s="1"/>
    </row>
    <row r="40" spans="1:22">
      <c r="A40" s="99" t="s">
        <v>280</v>
      </c>
      <c r="B40" s="99"/>
      <c r="C40" s="99"/>
      <c r="D40" s="99"/>
      <c r="E40" s="99"/>
      <c r="F40" s="99"/>
      <c r="G40" s="99"/>
      <c r="H40" s="99"/>
      <c r="I40" s="99"/>
      <c r="J40" s="99"/>
      <c r="K40" s="99"/>
      <c r="L40" s="99"/>
      <c r="M40" s="1"/>
      <c r="N40" s="1"/>
      <c r="O40" s="1"/>
      <c r="P40" s="1"/>
      <c r="Q40" s="1"/>
      <c r="R40" s="1"/>
      <c r="S40" s="1"/>
      <c r="T40" s="1"/>
      <c r="U40" s="1"/>
      <c r="V40" s="1"/>
    </row>
    <row r="41" spans="1:22">
      <c r="A41" s="99" t="s">
        <v>281</v>
      </c>
      <c r="B41" s="99"/>
      <c r="C41" s="99"/>
      <c r="D41" s="99"/>
      <c r="E41" s="99"/>
      <c r="F41" s="99"/>
      <c r="G41" s="99"/>
      <c r="H41" s="99"/>
      <c r="I41" s="99"/>
      <c r="J41" s="99"/>
      <c r="K41" s="99"/>
      <c r="L41" s="99"/>
      <c r="M41" s="1"/>
      <c r="N41" s="1"/>
      <c r="O41" s="1"/>
      <c r="P41" s="1"/>
      <c r="Q41" s="1"/>
      <c r="R41" s="1"/>
      <c r="S41" s="1"/>
      <c r="T41" s="1"/>
      <c r="U41" s="1"/>
      <c r="V41" s="1"/>
    </row>
    <row r="42" spans="1:22">
      <c r="A42" s="99" t="s">
        <v>818</v>
      </c>
      <c r="B42" s="99"/>
      <c r="C42" s="99"/>
      <c r="D42" s="99"/>
      <c r="E42" s="99"/>
      <c r="F42" s="99"/>
      <c r="G42" s="99"/>
      <c r="H42" s="99"/>
      <c r="I42" s="99"/>
      <c r="J42" s="99"/>
      <c r="K42" s="99"/>
      <c r="L42" s="99"/>
      <c r="M42" s="1"/>
      <c r="N42" s="1"/>
      <c r="O42" s="1"/>
      <c r="P42" s="1"/>
      <c r="Q42" s="1"/>
      <c r="R42" s="1"/>
      <c r="S42" s="1"/>
      <c r="T42" s="1"/>
      <c r="U42" s="1"/>
      <c r="V42" s="1"/>
    </row>
    <row r="43" spans="1:22" ht="30">
      <c r="A43" s="352" t="s">
        <v>742</v>
      </c>
      <c r="B43" s="99"/>
      <c r="C43" s="99"/>
      <c r="D43" s="99"/>
      <c r="E43" s="99"/>
      <c r="F43" s="99"/>
      <c r="G43" s="99"/>
      <c r="H43" s="99"/>
      <c r="I43" s="99"/>
      <c r="J43" s="99"/>
      <c r="K43" s="99"/>
      <c r="L43" s="99"/>
      <c r="M43" s="1"/>
      <c r="N43" s="1"/>
      <c r="O43" s="1"/>
      <c r="P43" s="1"/>
      <c r="Q43" s="1"/>
      <c r="R43" s="1"/>
      <c r="S43" s="1"/>
      <c r="T43" s="1"/>
      <c r="U43" s="1"/>
      <c r="V43" s="1"/>
    </row>
    <row r="44" spans="1:22" ht="12.95" customHeight="1">
      <c r="A44" s="353" t="s">
        <v>743</v>
      </c>
      <c r="B44" s="99"/>
      <c r="C44" s="99"/>
      <c r="D44" s="99"/>
      <c r="E44" s="99"/>
      <c r="F44" s="99"/>
      <c r="G44" s="99"/>
      <c r="H44" s="99"/>
      <c r="I44" s="99"/>
      <c r="J44" s="99"/>
      <c r="K44" s="99"/>
      <c r="L44" s="99"/>
      <c r="M44" s="1"/>
      <c r="N44" s="1"/>
      <c r="O44" s="1"/>
      <c r="P44" s="1"/>
      <c r="Q44" s="1"/>
      <c r="R44" s="1"/>
      <c r="S44" s="1"/>
      <c r="T44" s="1"/>
      <c r="U44" s="1"/>
      <c r="V44" s="1"/>
    </row>
    <row r="45" spans="1:22">
      <c r="A45" s="100" t="s">
        <v>468</v>
      </c>
      <c r="B45" s="122"/>
      <c r="C45" s="122"/>
      <c r="D45" s="122"/>
      <c r="E45" s="122"/>
      <c r="F45" s="122"/>
      <c r="G45" s="122"/>
      <c r="H45" s="122"/>
      <c r="I45" s="122"/>
      <c r="J45" s="122"/>
      <c r="K45" s="122"/>
      <c r="L45" s="122"/>
      <c r="M45" s="1"/>
      <c r="N45" s="1"/>
      <c r="O45" s="1"/>
      <c r="P45" s="1"/>
      <c r="Q45" s="1"/>
      <c r="R45" s="1"/>
      <c r="S45" s="1"/>
      <c r="T45" s="1"/>
      <c r="U45" s="1"/>
      <c r="V45" s="1"/>
    </row>
    <row r="46" spans="1:22" ht="30" customHeight="1">
      <c r="A46" s="100" t="s">
        <v>657</v>
      </c>
      <c r="B46" s="99"/>
      <c r="C46" s="99"/>
      <c r="D46" s="99"/>
      <c r="E46" s="99"/>
      <c r="F46" s="99"/>
      <c r="G46" s="99"/>
      <c r="H46" s="99"/>
      <c r="I46" s="99"/>
      <c r="J46" s="99"/>
      <c r="K46" s="99"/>
      <c r="L46" s="99"/>
      <c r="M46" s="1"/>
      <c r="N46" s="1"/>
      <c r="O46" s="1"/>
      <c r="P46" s="1"/>
      <c r="Q46" s="1"/>
      <c r="R46" s="1"/>
      <c r="S46" s="1"/>
      <c r="T46" s="1"/>
      <c r="U46" s="1"/>
      <c r="V46" s="1"/>
    </row>
    <row r="47" spans="1:22" ht="9" customHeight="1">
      <c r="A47" s="106"/>
      <c r="B47" s="107"/>
      <c r="C47" s="107"/>
      <c r="D47" s="107"/>
      <c r="E47" s="107"/>
      <c r="F47" s="107"/>
      <c r="G47" s="107"/>
      <c r="H47" s="107"/>
      <c r="I47" s="107"/>
      <c r="J47" s="107"/>
      <c r="K47" s="107"/>
      <c r="L47" s="107"/>
      <c r="M47" s="1"/>
      <c r="N47" s="1"/>
      <c r="O47" s="1"/>
      <c r="P47" s="1"/>
      <c r="Q47" s="1"/>
      <c r="R47" s="1"/>
      <c r="S47" s="1"/>
      <c r="T47" s="1"/>
      <c r="U47" s="1"/>
      <c r="V47" s="1"/>
    </row>
    <row r="48" spans="1:22" ht="45" customHeight="1">
      <c r="A48" s="100" t="s">
        <v>283</v>
      </c>
      <c r="B48" s="99"/>
      <c r="C48" s="99"/>
      <c r="D48" s="99"/>
      <c r="E48" s="99"/>
      <c r="F48" s="99"/>
      <c r="G48" s="99"/>
      <c r="H48" s="99"/>
      <c r="I48" s="99"/>
      <c r="J48" s="99"/>
      <c r="K48" s="99"/>
      <c r="L48" s="99"/>
      <c r="M48" s="1"/>
      <c r="N48" s="1"/>
      <c r="O48" s="1"/>
      <c r="P48" s="1"/>
      <c r="Q48" s="1"/>
      <c r="R48" s="1"/>
      <c r="S48" s="1"/>
      <c r="T48" s="1"/>
      <c r="U48" s="1"/>
      <c r="V48" s="1"/>
    </row>
    <row r="49" spans="1:22">
      <c r="A49" s="114" t="s">
        <v>84</v>
      </c>
      <c r="B49" s="99"/>
      <c r="C49" s="99"/>
      <c r="D49" s="99"/>
      <c r="E49" s="99"/>
      <c r="F49" s="99"/>
      <c r="G49" s="99"/>
      <c r="H49" s="99"/>
      <c r="I49" s="99"/>
      <c r="J49" s="99"/>
      <c r="K49" s="99"/>
      <c r="L49" s="99"/>
      <c r="M49" s="1"/>
      <c r="N49" s="1"/>
      <c r="O49" s="1"/>
      <c r="P49" s="1"/>
      <c r="Q49" s="1"/>
      <c r="R49" s="1"/>
      <c r="S49" s="1"/>
      <c r="T49" s="1"/>
      <c r="U49" s="1"/>
      <c r="V49" s="1"/>
    </row>
    <row r="50" spans="1:22">
      <c r="A50" s="99" t="s">
        <v>284</v>
      </c>
      <c r="B50" s="99"/>
      <c r="C50" s="99"/>
      <c r="D50" s="99"/>
      <c r="E50" s="99"/>
      <c r="F50" s="99"/>
      <c r="G50" s="99"/>
      <c r="H50" s="99"/>
      <c r="I50" s="99"/>
      <c r="J50" s="99"/>
      <c r="K50" s="99"/>
      <c r="L50" s="99"/>
      <c r="M50" s="1"/>
      <c r="N50" s="1"/>
      <c r="O50" s="1"/>
      <c r="P50" s="1"/>
      <c r="Q50" s="1"/>
      <c r="R50" s="1"/>
      <c r="S50" s="1"/>
      <c r="T50" s="1"/>
      <c r="U50" s="1"/>
      <c r="V50" s="1"/>
    </row>
    <row r="51" spans="1:22">
      <c r="A51" s="99" t="s">
        <v>285</v>
      </c>
      <c r="B51" s="122"/>
      <c r="C51" s="122"/>
      <c r="D51" s="122"/>
      <c r="E51" s="122"/>
      <c r="F51" s="122"/>
      <c r="G51" s="122"/>
      <c r="H51" s="122"/>
      <c r="I51" s="122"/>
      <c r="J51" s="122"/>
      <c r="K51" s="122"/>
      <c r="L51" s="122"/>
      <c r="M51" s="1"/>
      <c r="N51" s="1"/>
      <c r="O51" s="1"/>
      <c r="P51" s="1"/>
      <c r="Q51" s="1"/>
      <c r="R51" s="1"/>
      <c r="S51" s="1"/>
      <c r="T51" s="1"/>
      <c r="U51" s="1"/>
      <c r="V51" s="1"/>
    </row>
    <row r="52" spans="1:22">
      <c r="A52" s="99" t="s">
        <v>286</v>
      </c>
      <c r="B52" s="122"/>
      <c r="C52" s="99"/>
      <c r="D52" s="99"/>
      <c r="E52" s="99"/>
      <c r="F52" s="99"/>
      <c r="G52" s="99"/>
      <c r="H52" s="99"/>
      <c r="I52" s="99"/>
      <c r="J52" s="99"/>
      <c r="K52" s="99"/>
      <c r="L52" s="99"/>
      <c r="M52" s="1"/>
      <c r="N52" s="1"/>
      <c r="O52" s="1"/>
      <c r="P52" s="1"/>
      <c r="Q52" s="1"/>
      <c r="R52" s="1"/>
      <c r="S52" s="1"/>
      <c r="T52" s="1"/>
      <c r="U52" s="1"/>
      <c r="V52" s="1"/>
    </row>
    <row r="53" spans="1:22">
      <c r="A53" s="99" t="s">
        <v>287</v>
      </c>
      <c r="B53" s="122"/>
      <c r="C53" s="99"/>
      <c r="D53" s="99"/>
      <c r="E53" s="99"/>
      <c r="F53" s="99"/>
      <c r="G53" s="99"/>
      <c r="H53" s="99"/>
      <c r="I53" s="99"/>
      <c r="J53" s="99"/>
      <c r="K53" s="99"/>
      <c r="L53" s="99"/>
      <c r="M53" s="1"/>
      <c r="N53" s="1"/>
      <c r="O53" s="1"/>
      <c r="P53" s="1"/>
      <c r="Q53" s="1"/>
      <c r="R53" s="1"/>
      <c r="S53" s="1"/>
      <c r="T53" s="1"/>
      <c r="U53" s="1"/>
      <c r="V53" s="1"/>
    </row>
    <row r="54" spans="1:22" ht="15.95" customHeight="1">
      <c r="A54" s="99" t="s">
        <v>288</v>
      </c>
      <c r="B54" s="122"/>
      <c r="C54" s="99"/>
      <c r="D54" s="99"/>
      <c r="E54" s="99"/>
      <c r="F54" s="99"/>
      <c r="G54" s="99"/>
      <c r="H54" s="99"/>
      <c r="I54" s="99"/>
      <c r="J54" s="99"/>
      <c r="K54" s="99"/>
      <c r="L54" s="99"/>
      <c r="M54" s="1"/>
      <c r="N54" s="1"/>
      <c r="O54" s="1"/>
      <c r="P54" s="1"/>
      <c r="Q54" s="1"/>
      <c r="R54" s="1"/>
      <c r="S54" s="1"/>
      <c r="T54" s="1"/>
      <c r="U54" s="1"/>
      <c r="V54" s="1"/>
    </row>
    <row r="55" spans="1:22" ht="30" customHeight="1">
      <c r="A55" s="99" t="s">
        <v>289</v>
      </c>
      <c r="B55" s="122"/>
      <c r="C55" s="99"/>
      <c r="D55" s="99"/>
      <c r="E55" s="99"/>
      <c r="F55" s="99"/>
      <c r="G55" s="99"/>
      <c r="H55" s="99"/>
      <c r="I55" s="99"/>
      <c r="J55" s="99"/>
      <c r="K55" s="99"/>
      <c r="L55" s="99"/>
      <c r="M55" s="1"/>
      <c r="N55" s="1"/>
      <c r="O55" s="1"/>
      <c r="P55" s="1"/>
      <c r="Q55" s="1"/>
      <c r="R55" s="1"/>
      <c r="S55" s="1"/>
      <c r="T55" s="1"/>
      <c r="U55" s="1"/>
      <c r="V55" s="1"/>
    </row>
    <row r="56" spans="1:22" ht="15.95" customHeight="1">
      <c r="A56" s="99" t="s">
        <v>900</v>
      </c>
      <c r="B56" s="99"/>
      <c r="C56" s="99"/>
      <c r="D56" s="99"/>
      <c r="E56" s="99"/>
      <c r="F56" s="99"/>
      <c r="G56" s="99"/>
      <c r="H56" s="99"/>
      <c r="I56" s="99"/>
      <c r="J56" s="99"/>
      <c r="K56" s="99"/>
      <c r="L56" s="99"/>
      <c r="M56" s="1"/>
      <c r="N56" s="1"/>
      <c r="O56" s="1"/>
      <c r="P56" s="1"/>
      <c r="Q56" s="1"/>
      <c r="R56" s="1"/>
      <c r="S56" s="1"/>
      <c r="T56" s="1"/>
      <c r="U56" s="1"/>
      <c r="V56" s="1"/>
    </row>
    <row r="57" spans="1:22">
      <c r="A57" s="99" t="s">
        <v>290</v>
      </c>
      <c r="B57" s="99"/>
      <c r="C57" s="99"/>
      <c r="D57" s="99"/>
      <c r="E57" s="99"/>
      <c r="F57" s="99"/>
      <c r="G57" s="99"/>
      <c r="H57" s="99"/>
      <c r="I57" s="99"/>
      <c r="J57" s="99"/>
      <c r="K57" s="99"/>
      <c r="L57" s="99"/>
      <c r="M57" s="1"/>
      <c r="N57" s="1"/>
      <c r="O57" s="1"/>
      <c r="P57" s="1"/>
      <c r="Q57" s="1"/>
      <c r="R57" s="1"/>
      <c r="S57" s="1"/>
      <c r="T57" s="1"/>
      <c r="U57" s="1"/>
      <c r="V57" s="1"/>
    </row>
    <row r="58" spans="1:22" ht="30">
      <c r="A58" s="99" t="s">
        <v>1102</v>
      </c>
      <c r="B58" s="99"/>
      <c r="C58" s="99"/>
      <c r="D58" s="99"/>
      <c r="E58" s="99"/>
      <c r="F58" s="99"/>
      <c r="G58" s="99"/>
      <c r="H58" s="99"/>
      <c r="I58" s="99"/>
      <c r="J58" s="99"/>
      <c r="K58" s="99"/>
      <c r="L58" s="99"/>
      <c r="M58" s="660"/>
      <c r="N58" s="660"/>
      <c r="O58" s="660"/>
      <c r="P58" s="660"/>
      <c r="Q58" s="660"/>
      <c r="R58" s="660"/>
      <c r="S58" s="660"/>
      <c r="T58" s="660"/>
      <c r="U58" s="660"/>
      <c r="V58" s="660"/>
    </row>
    <row r="59" spans="1:22">
      <c r="A59" s="100" t="s">
        <v>291</v>
      </c>
      <c r="B59" s="99"/>
      <c r="C59" s="99"/>
      <c r="D59" s="99"/>
      <c r="E59" s="99"/>
      <c r="F59" s="99"/>
      <c r="G59" s="99"/>
      <c r="H59" s="99"/>
      <c r="I59" s="99"/>
      <c r="J59" s="99"/>
      <c r="K59" s="99"/>
      <c r="L59" s="99"/>
      <c r="M59" s="1"/>
      <c r="N59" s="1"/>
      <c r="O59" s="1"/>
      <c r="P59" s="1"/>
      <c r="Q59" s="1"/>
      <c r="R59" s="1"/>
      <c r="S59" s="1"/>
      <c r="T59" s="1"/>
      <c r="U59" s="1"/>
      <c r="V59" s="1"/>
    </row>
    <row r="60" spans="1:22" ht="48" customHeight="1">
      <c r="A60" s="100" t="s">
        <v>292</v>
      </c>
      <c r="B60" s="99"/>
      <c r="C60" s="99"/>
      <c r="D60" s="99"/>
      <c r="E60" s="99"/>
      <c r="F60" s="99"/>
      <c r="G60" s="99"/>
      <c r="H60" s="99"/>
      <c r="I60" s="99"/>
      <c r="J60" s="99"/>
      <c r="K60" s="99"/>
      <c r="L60" s="99"/>
      <c r="M60" s="1"/>
      <c r="N60" s="1"/>
      <c r="O60" s="1"/>
      <c r="P60" s="1"/>
      <c r="Q60" s="1"/>
      <c r="R60" s="1"/>
      <c r="S60" s="1"/>
      <c r="T60" s="1"/>
      <c r="U60" s="1"/>
      <c r="V60" s="1"/>
    </row>
    <row r="61" spans="1:22">
      <c r="A61" s="99" t="s">
        <v>901</v>
      </c>
      <c r="B61" s="122"/>
      <c r="C61" s="99"/>
      <c r="D61" s="99"/>
      <c r="E61" s="99"/>
      <c r="F61" s="99"/>
      <c r="G61" s="99"/>
      <c r="H61" s="99"/>
      <c r="I61" s="99"/>
      <c r="J61" s="99"/>
      <c r="K61" s="99"/>
      <c r="L61" s="99"/>
      <c r="M61" s="1"/>
      <c r="N61" s="1"/>
      <c r="O61" s="1"/>
      <c r="P61" s="1"/>
      <c r="Q61" s="1"/>
      <c r="R61" s="1"/>
      <c r="S61" s="1"/>
      <c r="T61" s="1"/>
      <c r="U61" s="1"/>
      <c r="V61" s="1"/>
    </row>
    <row r="62" spans="1:22">
      <c r="A62" s="99" t="s">
        <v>902</v>
      </c>
      <c r="B62" s="122"/>
      <c r="C62" s="99"/>
      <c r="D62" s="99"/>
      <c r="E62" s="99"/>
      <c r="F62" s="99"/>
      <c r="G62" s="99"/>
      <c r="H62" s="99"/>
      <c r="I62" s="99"/>
      <c r="J62" s="99"/>
      <c r="K62" s="99"/>
      <c r="L62" s="99"/>
      <c r="M62" s="1"/>
      <c r="N62" s="1"/>
      <c r="O62" s="1"/>
      <c r="P62" s="1"/>
      <c r="Q62" s="1"/>
      <c r="R62" s="1"/>
      <c r="S62" s="1"/>
      <c r="T62" s="1"/>
      <c r="U62" s="1"/>
      <c r="V62" s="1"/>
    </row>
    <row r="63" spans="1:22" ht="30">
      <c r="A63" s="99" t="s">
        <v>754</v>
      </c>
      <c r="B63" s="122"/>
      <c r="C63" s="99"/>
      <c r="D63" s="99"/>
      <c r="E63" s="99"/>
      <c r="F63" s="99"/>
      <c r="G63" s="99"/>
      <c r="H63" s="99"/>
      <c r="I63" s="99"/>
      <c r="J63" s="99"/>
      <c r="K63" s="99"/>
      <c r="L63" s="99"/>
      <c r="M63" s="1"/>
      <c r="N63" s="1"/>
      <c r="O63" s="1"/>
      <c r="P63" s="1"/>
      <c r="Q63" s="1"/>
      <c r="R63" s="1"/>
      <c r="S63" s="1"/>
      <c r="T63" s="1"/>
      <c r="U63" s="1"/>
      <c r="V63" s="1"/>
    </row>
    <row r="64" spans="1:22">
      <c r="A64" s="100" t="s">
        <v>291</v>
      </c>
      <c r="B64" s="122"/>
      <c r="C64" s="99"/>
      <c r="D64" s="99"/>
      <c r="E64" s="99"/>
      <c r="F64" s="99"/>
      <c r="G64" s="99"/>
      <c r="H64" s="99"/>
      <c r="I64" s="99"/>
      <c r="J64" s="99"/>
      <c r="K64" s="99"/>
      <c r="L64" s="99"/>
      <c r="M64" s="1"/>
      <c r="N64" s="1"/>
      <c r="O64" s="1"/>
      <c r="P64" s="1"/>
      <c r="Q64" s="1"/>
      <c r="R64" s="1"/>
      <c r="S64" s="1"/>
      <c r="T64" s="1"/>
      <c r="U64" s="1"/>
      <c r="V64" s="1"/>
    </row>
    <row r="65" spans="1:22" ht="57" customHeight="1">
      <c r="A65" s="100" t="s">
        <v>293</v>
      </c>
      <c r="B65" s="99"/>
      <c r="C65" s="99"/>
      <c r="D65" s="99"/>
      <c r="E65" s="99"/>
      <c r="F65" s="99"/>
      <c r="G65" s="99"/>
      <c r="H65" s="99"/>
      <c r="I65" s="99"/>
      <c r="J65" s="99"/>
      <c r="K65" s="99"/>
      <c r="L65" s="99"/>
      <c r="M65" s="1"/>
      <c r="N65" s="1"/>
      <c r="O65" s="1"/>
      <c r="P65" s="1"/>
      <c r="Q65" s="1"/>
      <c r="R65" s="1"/>
      <c r="S65" s="1"/>
      <c r="T65" s="1"/>
      <c r="U65" s="1"/>
      <c r="V65" s="1"/>
    </row>
    <row r="66" spans="1:22">
      <c r="A66" s="107" t="s">
        <v>294</v>
      </c>
      <c r="B66" s="135"/>
      <c r="C66" s="107"/>
      <c r="D66" s="107"/>
      <c r="E66" s="107"/>
      <c r="F66" s="107"/>
      <c r="G66" s="107"/>
      <c r="H66" s="107"/>
      <c r="I66" s="107"/>
      <c r="J66" s="107"/>
      <c r="K66" s="107"/>
      <c r="L66" s="107"/>
      <c r="M66" s="1"/>
      <c r="N66" s="1"/>
      <c r="O66" s="1"/>
      <c r="P66" s="1"/>
      <c r="Q66" s="1"/>
      <c r="R66" s="1"/>
      <c r="S66" s="1"/>
      <c r="T66" s="1"/>
      <c r="U66" s="1"/>
      <c r="V66" s="1"/>
    </row>
    <row r="67" spans="1:22">
      <c r="A67" s="99" t="s">
        <v>295</v>
      </c>
      <c r="B67" s="99"/>
      <c r="C67" s="99"/>
      <c r="D67" s="99"/>
      <c r="E67" s="99"/>
      <c r="F67" s="99"/>
      <c r="G67" s="99"/>
      <c r="H67" s="99"/>
      <c r="I67" s="99"/>
      <c r="J67" s="99"/>
      <c r="K67" s="99"/>
      <c r="L67" s="99"/>
      <c r="M67" s="1"/>
      <c r="N67" s="1"/>
      <c r="O67" s="1"/>
      <c r="P67" s="1"/>
      <c r="Q67" s="1"/>
      <c r="R67" s="1"/>
      <c r="S67" s="1"/>
      <c r="T67" s="1"/>
      <c r="U67" s="1"/>
      <c r="V67" s="1"/>
    </row>
    <row r="68" spans="1:22" ht="32.1" customHeight="1">
      <c r="A68" s="99" t="s">
        <v>761</v>
      </c>
      <c r="B68" s="99"/>
      <c r="C68" s="99"/>
      <c r="D68" s="99"/>
      <c r="E68" s="99"/>
      <c r="F68" s="99"/>
      <c r="G68" s="99"/>
      <c r="H68" s="99"/>
      <c r="I68" s="99"/>
      <c r="J68" s="99"/>
      <c r="K68" s="99"/>
      <c r="L68" s="99"/>
      <c r="M68" s="1"/>
      <c r="N68" s="1"/>
      <c r="O68" s="1"/>
      <c r="P68" s="1"/>
      <c r="Q68" s="1"/>
      <c r="R68" s="1"/>
      <c r="S68" s="1"/>
      <c r="T68" s="1"/>
      <c r="U68" s="1"/>
      <c r="V68" s="1"/>
    </row>
    <row r="69" spans="1:22" ht="14.1" customHeight="1">
      <c r="A69" s="100" t="s">
        <v>291</v>
      </c>
      <c r="B69" s="99"/>
      <c r="C69" s="99"/>
      <c r="D69" s="99"/>
      <c r="E69" s="99"/>
      <c r="F69" s="99"/>
      <c r="G69" s="99"/>
      <c r="H69" s="99"/>
      <c r="I69" s="99"/>
      <c r="J69" s="99"/>
      <c r="K69" s="99"/>
      <c r="L69" s="99"/>
      <c r="M69" s="1"/>
      <c r="N69" s="1"/>
      <c r="O69" s="1"/>
      <c r="P69" s="1"/>
      <c r="Q69" s="1"/>
      <c r="R69" s="1"/>
      <c r="S69" s="1"/>
      <c r="T69" s="1"/>
      <c r="U69" s="1"/>
      <c r="V69" s="1"/>
    </row>
    <row r="70" spans="1:22" ht="18" customHeight="1">
      <c r="A70" s="116" t="s">
        <v>258</v>
      </c>
      <c r="B70" s="99"/>
      <c r="C70" s="99"/>
      <c r="D70" s="99"/>
      <c r="E70" s="99"/>
      <c r="F70" s="99"/>
      <c r="G70" s="99"/>
      <c r="H70" s="99"/>
      <c r="I70" s="99"/>
      <c r="J70" s="99"/>
      <c r="K70" s="99"/>
      <c r="L70" s="99"/>
      <c r="M70" s="1"/>
      <c r="N70" s="1"/>
      <c r="O70" s="1"/>
      <c r="P70" s="1"/>
      <c r="Q70" s="1"/>
      <c r="R70" s="1"/>
      <c r="S70" s="1"/>
      <c r="T70" s="1"/>
      <c r="U70" s="1"/>
      <c r="V70" s="1"/>
    </row>
    <row r="71" spans="1:22" ht="30.95" customHeight="1">
      <c r="A71" s="100" t="s">
        <v>297</v>
      </c>
      <c r="B71" s="99"/>
      <c r="C71" s="99"/>
      <c r="D71" s="99"/>
      <c r="E71" s="99"/>
      <c r="F71" s="99"/>
      <c r="G71" s="99"/>
      <c r="H71" s="99"/>
      <c r="I71" s="99"/>
      <c r="J71" s="99"/>
      <c r="K71" s="99"/>
      <c r="L71" s="99"/>
      <c r="M71" s="1"/>
      <c r="N71" s="1"/>
      <c r="O71" s="1"/>
      <c r="P71" s="1"/>
      <c r="Q71" s="1"/>
      <c r="R71" s="1"/>
      <c r="S71" s="1"/>
      <c r="T71" s="1"/>
      <c r="U71" s="1"/>
      <c r="V71" s="1"/>
    </row>
    <row r="72" spans="1:22" ht="9.9499999999999993" customHeight="1">
      <c r="A72" s="99"/>
      <c r="B72" s="122"/>
      <c r="C72" s="99"/>
      <c r="D72" s="99"/>
      <c r="E72" s="99"/>
      <c r="F72" s="99"/>
      <c r="G72" s="99"/>
      <c r="H72" s="99"/>
      <c r="I72" s="99"/>
      <c r="J72" s="99"/>
      <c r="K72" s="99"/>
      <c r="L72" s="99"/>
      <c r="M72" s="1"/>
      <c r="N72" s="1"/>
      <c r="O72" s="1"/>
      <c r="P72" s="1"/>
      <c r="Q72" s="1"/>
      <c r="R72" s="1"/>
      <c r="S72" s="1"/>
      <c r="T72" s="1"/>
      <c r="U72" s="1"/>
      <c r="V72" s="1"/>
    </row>
    <row r="73" spans="1:22" ht="20.100000000000001" customHeight="1">
      <c r="A73" s="114" t="s">
        <v>6</v>
      </c>
      <c r="B73" s="122"/>
      <c r="C73" s="99"/>
      <c r="D73" s="99"/>
      <c r="E73" s="99"/>
      <c r="F73" s="99"/>
      <c r="G73" s="99"/>
      <c r="H73" s="99"/>
      <c r="I73" s="99"/>
      <c r="J73" s="99"/>
      <c r="K73" s="99"/>
      <c r="L73" s="99"/>
      <c r="M73" s="1"/>
      <c r="N73" s="1"/>
      <c r="O73" s="1"/>
      <c r="P73" s="1"/>
      <c r="Q73" s="1"/>
      <c r="R73" s="1"/>
      <c r="S73" s="1"/>
      <c r="T73" s="1"/>
      <c r="U73" s="1"/>
      <c r="V73" s="1"/>
    </row>
    <row r="74" spans="1:22" ht="12" customHeight="1">
      <c r="A74" s="99"/>
      <c r="B74" s="99"/>
      <c r="C74" s="99"/>
      <c r="D74" s="99"/>
      <c r="E74" s="99"/>
      <c r="F74" s="99"/>
      <c r="G74" s="99"/>
      <c r="H74" s="99"/>
      <c r="I74" s="99"/>
      <c r="J74" s="99"/>
      <c r="K74" s="99"/>
      <c r="L74" s="99"/>
      <c r="M74" s="1"/>
      <c r="N74" s="1"/>
      <c r="O74" s="1"/>
      <c r="P74" s="1"/>
      <c r="Q74" s="1"/>
      <c r="R74" s="1"/>
      <c r="S74" s="1"/>
      <c r="T74" s="1"/>
      <c r="U74" s="1"/>
      <c r="V74" s="1"/>
    </row>
    <row r="75" spans="1:22">
      <c r="A75" s="116" t="s">
        <v>258</v>
      </c>
      <c r="B75" s="99"/>
      <c r="C75" s="99"/>
      <c r="D75" s="99"/>
      <c r="E75" s="99"/>
      <c r="F75" s="99"/>
      <c r="G75" s="99"/>
      <c r="H75" s="99"/>
      <c r="I75" s="99"/>
      <c r="J75" s="99"/>
      <c r="K75" s="99"/>
      <c r="L75" s="99"/>
      <c r="M75" s="1"/>
      <c r="N75" s="1"/>
      <c r="O75" s="1"/>
      <c r="P75" s="1"/>
      <c r="Q75" s="1"/>
      <c r="R75" s="1"/>
      <c r="S75" s="1"/>
      <c r="T75" s="1"/>
      <c r="U75" s="1"/>
      <c r="V75" s="1"/>
    </row>
    <row r="76" spans="1:22">
      <c r="A76" s="116"/>
      <c r="B76" s="99"/>
      <c r="C76" s="99"/>
      <c r="D76" s="99"/>
      <c r="E76" s="99"/>
      <c r="F76" s="99"/>
      <c r="G76" s="99"/>
      <c r="H76" s="99"/>
      <c r="I76" s="99"/>
      <c r="J76" s="99"/>
      <c r="K76" s="99"/>
      <c r="L76" s="99"/>
      <c r="M76" s="1"/>
      <c r="N76" s="1"/>
      <c r="O76" s="1"/>
      <c r="P76" s="1"/>
      <c r="Q76" s="1"/>
      <c r="R76" s="1"/>
      <c r="S76" s="1"/>
      <c r="T76" s="1"/>
      <c r="U76" s="1"/>
      <c r="V76" s="1"/>
    </row>
    <row r="77" spans="1:22" ht="42.75">
      <c r="A77" s="109" t="s">
        <v>298</v>
      </c>
      <c r="B77" s="99"/>
      <c r="C77" s="99"/>
      <c r="D77" s="99"/>
      <c r="E77" s="99"/>
      <c r="F77" s="99"/>
      <c r="G77" s="99"/>
      <c r="H77" s="99"/>
      <c r="I77" s="99"/>
      <c r="J77" s="99"/>
      <c r="K77" s="99"/>
      <c r="L77" s="99"/>
      <c r="M77" s="1"/>
      <c r="N77" s="1"/>
      <c r="O77" s="1"/>
      <c r="P77" s="1"/>
      <c r="Q77" s="1"/>
      <c r="R77" s="1"/>
      <c r="S77" s="1"/>
      <c r="T77" s="1"/>
      <c r="U77" s="1"/>
      <c r="V77" s="1"/>
    </row>
    <row r="78" spans="1:22" ht="29.25">
      <c r="A78" s="100" t="s">
        <v>299</v>
      </c>
      <c r="B78" s="99"/>
      <c r="C78" s="99"/>
      <c r="D78" s="99"/>
      <c r="E78" s="99"/>
      <c r="F78" s="99"/>
      <c r="G78" s="99"/>
      <c r="H78" s="99"/>
      <c r="I78" s="99"/>
      <c r="J78" s="99"/>
      <c r="K78" s="99"/>
      <c r="L78" s="99"/>
      <c r="M78" s="1"/>
      <c r="N78" s="1"/>
      <c r="O78" s="1"/>
      <c r="P78" s="1"/>
      <c r="Q78" s="1"/>
      <c r="R78" s="1"/>
      <c r="S78" s="1"/>
      <c r="T78" s="1"/>
      <c r="U78" s="1"/>
      <c r="V78" s="1"/>
    </row>
    <row r="79" spans="1:22">
      <c r="A79" s="99" t="s">
        <v>300</v>
      </c>
      <c r="B79" s="99"/>
      <c r="C79" s="99"/>
      <c r="D79" s="99"/>
      <c r="E79" s="99"/>
      <c r="F79" s="99"/>
      <c r="G79" s="99"/>
      <c r="H79" s="99"/>
      <c r="I79" s="99"/>
      <c r="J79" s="99"/>
      <c r="K79" s="99"/>
      <c r="L79" s="99"/>
      <c r="M79" s="1"/>
      <c r="N79" s="1"/>
      <c r="O79" s="1"/>
      <c r="P79" s="1"/>
      <c r="Q79" s="1"/>
      <c r="R79" s="1"/>
      <c r="S79" s="1"/>
      <c r="T79" s="1"/>
      <c r="U79" s="1"/>
      <c r="V79" s="1"/>
    </row>
    <row r="80" spans="1:22" ht="17.100000000000001" customHeight="1">
      <c r="A80" s="99" t="s">
        <v>301</v>
      </c>
      <c r="B80" s="99"/>
      <c r="C80" s="99"/>
      <c r="D80" s="99"/>
      <c r="E80" s="99"/>
      <c r="F80" s="99"/>
      <c r="G80" s="99"/>
      <c r="H80" s="99"/>
      <c r="I80" s="99"/>
      <c r="J80" s="99"/>
      <c r="K80" s="99"/>
      <c r="L80" s="99"/>
      <c r="M80" s="1"/>
      <c r="N80" s="1"/>
      <c r="O80" s="1"/>
      <c r="P80" s="1"/>
      <c r="Q80" s="1"/>
      <c r="R80" s="1"/>
      <c r="S80" s="1"/>
      <c r="T80" s="1"/>
      <c r="U80" s="1"/>
      <c r="V80" s="1"/>
    </row>
    <row r="81" spans="1:22">
      <c r="A81" s="99" t="s">
        <v>302</v>
      </c>
      <c r="B81" s="99"/>
      <c r="C81" s="99"/>
      <c r="D81" s="99"/>
      <c r="E81" s="99"/>
      <c r="F81" s="99"/>
      <c r="G81" s="99"/>
      <c r="H81" s="99"/>
      <c r="I81" s="99"/>
      <c r="J81" s="99"/>
      <c r="K81" s="99"/>
      <c r="L81" s="99"/>
      <c r="M81" s="1"/>
      <c r="N81" s="1"/>
      <c r="O81" s="1"/>
      <c r="P81" s="1"/>
      <c r="Q81" s="1"/>
      <c r="R81" s="1"/>
      <c r="S81" s="1"/>
      <c r="T81" s="1"/>
      <c r="U81" s="1"/>
      <c r="V81" s="1"/>
    </row>
    <row r="82" spans="1:22">
      <c r="A82" s="100" t="s">
        <v>303</v>
      </c>
      <c r="B82" s="99"/>
      <c r="C82" s="99"/>
      <c r="D82" s="99"/>
      <c r="E82" s="99"/>
      <c r="F82" s="99"/>
      <c r="G82" s="99"/>
      <c r="H82" s="99"/>
      <c r="I82" s="99"/>
      <c r="J82" s="99"/>
      <c r="K82" s="99"/>
      <c r="L82" s="99"/>
      <c r="M82" s="1"/>
      <c r="N82" s="1"/>
      <c r="O82" s="1"/>
      <c r="P82" s="1"/>
      <c r="Q82" s="1"/>
      <c r="R82" s="1"/>
      <c r="S82" s="1"/>
      <c r="T82" s="1"/>
      <c r="U82" s="1"/>
      <c r="V82" s="1"/>
    </row>
    <row r="83" spans="1:22">
      <c r="A83" s="100"/>
      <c r="B83" s="99"/>
      <c r="C83" s="99"/>
      <c r="D83" s="99"/>
      <c r="E83" s="99"/>
      <c r="F83" s="99"/>
      <c r="G83" s="99"/>
      <c r="H83" s="99"/>
      <c r="I83" s="99"/>
      <c r="J83" s="99"/>
      <c r="K83" s="99"/>
      <c r="L83" s="99"/>
      <c r="M83" s="1"/>
      <c r="N83" s="1"/>
      <c r="O83" s="1"/>
      <c r="P83" s="1"/>
      <c r="Q83" s="1"/>
      <c r="R83" s="1"/>
      <c r="S83" s="1"/>
      <c r="T83" s="1"/>
      <c r="U83" s="1"/>
      <c r="V83" s="1"/>
    </row>
    <row r="84" spans="1:22" ht="29.25">
      <c r="A84" s="100" t="s">
        <v>304</v>
      </c>
      <c r="B84" s="99"/>
      <c r="C84" s="99"/>
      <c r="D84" s="99"/>
      <c r="E84" s="99"/>
      <c r="F84" s="99"/>
      <c r="G84" s="99"/>
      <c r="H84" s="99"/>
      <c r="I84" s="99"/>
      <c r="J84" s="99"/>
      <c r="K84" s="99"/>
      <c r="L84" s="99"/>
      <c r="M84" s="1"/>
      <c r="N84" s="1"/>
      <c r="O84" s="1"/>
      <c r="P84" s="1"/>
      <c r="Q84" s="1"/>
      <c r="R84" s="1"/>
      <c r="S84" s="1"/>
      <c r="T84" s="1"/>
      <c r="U84" s="1"/>
      <c r="V84" s="1"/>
    </row>
    <row r="85" spans="1:22">
      <c r="A85" s="99" t="s">
        <v>305</v>
      </c>
      <c r="B85" s="122"/>
      <c r="C85" s="99"/>
      <c r="D85" s="99"/>
      <c r="E85" s="99"/>
      <c r="F85" s="99"/>
      <c r="G85" s="99"/>
      <c r="H85" s="99"/>
      <c r="I85" s="99"/>
      <c r="J85" s="99"/>
      <c r="K85" s="99"/>
      <c r="L85" s="99"/>
      <c r="M85" s="1"/>
      <c r="N85" s="1"/>
      <c r="O85" s="1"/>
      <c r="P85" s="1"/>
      <c r="Q85" s="1"/>
      <c r="R85" s="1"/>
      <c r="S85" s="1"/>
      <c r="T85" s="1"/>
      <c r="U85" s="1"/>
      <c r="V85" s="1"/>
    </row>
    <row r="86" spans="1:22">
      <c r="A86" s="99" t="s">
        <v>306</v>
      </c>
      <c r="B86" s="122"/>
      <c r="C86" s="99"/>
      <c r="D86" s="99"/>
      <c r="E86" s="99"/>
      <c r="F86" s="99"/>
      <c r="G86" s="99"/>
      <c r="H86" s="99"/>
      <c r="I86" s="99"/>
      <c r="J86" s="99"/>
      <c r="K86" s="99"/>
      <c r="L86" s="99"/>
      <c r="M86" s="1"/>
      <c r="N86" s="1"/>
      <c r="O86" s="1"/>
      <c r="P86" s="1"/>
      <c r="Q86" s="1"/>
      <c r="R86" s="1"/>
      <c r="S86" s="1"/>
      <c r="T86" s="1"/>
      <c r="U86" s="1"/>
      <c r="V86" s="1"/>
    </row>
    <row r="87" spans="1:22" ht="17.100000000000001" customHeight="1">
      <c r="A87" s="99" t="s">
        <v>307</v>
      </c>
      <c r="B87" s="99"/>
      <c r="C87" s="99"/>
      <c r="D87" s="99"/>
      <c r="E87" s="99"/>
      <c r="F87" s="99"/>
      <c r="G87" s="99"/>
      <c r="H87" s="99"/>
      <c r="I87" s="99"/>
      <c r="J87" s="99"/>
      <c r="K87" s="99"/>
      <c r="L87" s="99"/>
      <c r="M87" s="1"/>
      <c r="N87" s="1"/>
      <c r="O87" s="1"/>
      <c r="P87" s="1"/>
      <c r="Q87" s="1"/>
      <c r="R87" s="1"/>
      <c r="S87" s="1"/>
      <c r="T87" s="1"/>
      <c r="U87" s="1"/>
      <c r="V87" s="1"/>
    </row>
    <row r="88" spans="1:22">
      <c r="A88" s="99" t="s">
        <v>308</v>
      </c>
      <c r="B88" s="99"/>
      <c r="C88" s="99"/>
      <c r="D88" s="99"/>
      <c r="E88" s="99"/>
      <c r="F88" s="99"/>
      <c r="G88" s="99"/>
      <c r="H88" s="99"/>
      <c r="I88" s="99"/>
      <c r="J88" s="99"/>
      <c r="K88" s="99"/>
      <c r="L88" s="99"/>
      <c r="M88" s="1"/>
      <c r="N88" s="1"/>
      <c r="O88" s="1"/>
      <c r="P88" s="1"/>
      <c r="Q88" s="1"/>
      <c r="R88" s="1"/>
      <c r="S88" s="1"/>
      <c r="T88" s="1"/>
      <c r="U88" s="1"/>
      <c r="V88" s="1"/>
    </row>
    <row r="89" spans="1:22">
      <c r="A89" s="107" t="s">
        <v>309</v>
      </c>
      <c r="B89" s="107"/>
      <c r="C89" s="107"/>
      <c r="D89" s="107"/>
      <c r="E89" s="107"/>
      <c r="F89" s="107"/>
      <c r="G89" s="107"/>
      <c r="H89" s="107"/>
      <c r="I89" s="107"/>
      <c r="J89" s="107"/>
      <c r="K89" s="107"/>
      <c r="L89" s="107"/>
      <c r="M89" s="1"/>
      <c r="N89" s="1"/>
      <c r="O89" s="1"/>
      <c r="P89" s="1"/>
      <c r="Q89" s="1"/>
      <c r="R89" s="1"/>
      <c r="S89" s="1"/>
      <c r="T89" s="1"/>
      <c r="U89" s="1"/>
      <c r="V89" s="1"/>
    </row>
    <row r="90" spans="1:22">
      <c r="A90" s="99" t="s">
        <v>755</v>
      </c>
      <c r="B90" s="99"/>
      <c r="C90" s="99"/>
      <c r="D90" s="99"/>
      <c r="E90" s="99"/>
      <c r="F90" s="99"/>
      <c r="G90" s="99"/>
      <c r="H90" s="99"/>
      <c r="I90" s="99"/>
      <c r="J90" s="99"/>
      <c r="K90" s="99"/>
      <c r="L90" s="99"/>
      <c r="M90" s="1"/>
      <c r="N90" s="1"/>
      <c r="O90" s="1"/>
      <c r="P90" s="1"/>
      <c r="Q90" s="1"/>
      <c r="R90" s="1"/>
      <c r="S90" s="1"/>
      <c r="T90" s="1"/>
      <c r="U90" s="1"/>
      <c r="V90" s="1"/>
    </row>
    <row r="91" spans="1:22">
      <c r="A91" s="99" t="s">
        <v>310</v>
      </c>
      <c r="B91" s="99"/>
      <c r="C91" s="99"/>
      <c r="D91" s="99"/>
      <c r="E91" s="99"/>
      <c r="F91" s="99"/>
      <c r="G91" s="99"/>
      <c r="H91" s="99"/>
      <c r="I91" s="99"/>
      <c r="J91" s="99"/>
      <c r="K91" s="99"/>
      <c r="L91" s="99"/>
      <c r="M91" s="1"/>
      <c r="N91" s="1"/>
      <c r="O91" s="1"/>
      <c r="P91" s="1"/>
      <c r="Q91" s="1"/>
      <c r="R91" s="1"/>
      <c r="S91" s="1"/>
      <c r="T91" s="1"/>
      <c r="U91" s="1"/>
      <c r="V91" s="1"/>
    </row>
    <row r="92" spans="1:22">
      <c r="A92" s="100" t="s">
        <v>311</v>
      </c>
      <c r="B92" s="99"/>
      <c r="C92" s="99"/>
      <c r="D92" s="99"/>
      <c r="E92" s="99"/>
      <c r="F92" s="99"/>
      <c r="G92" s="99"/>
      <c r="H92" s="99"/>
      <c r="I92" s="99"/>
      <c r="J92" s="99"/>
      <c r="K92" s="99"/>
      <c r="L92" s="99"/>
      <c r="M92" s="1"/>
      <c r="N92" s="1"/>
      <c r="O92" s="1"/>
      <c r="P92" s="1"/>
      <c r="Q92" s="1"/>
      <c r="R92" s="1"/>
      <c r="S92" s="1"/>
      <c r="T92" s="1"/>
      <c r="U92" s="1"/>
      <c r="V92" s="1"/>
    </row>
    <row r="93" spans="1:22">
      <c r="A93" s="99"/>
      <c r="B93" s="99"/>
      <c r="C93" s="99"/>
      <c r="D93" s="99"/>
      <c r="E93" s="99"/>
      <c r="F93" s="99"/>
      <c r="G93" s="99"/>
      <c r="H93" s="99"/>
      <c r="I93" s="99"/>
      <c r="J93" s="99"/>
      <c r="K93" s="99"/>
      <c r="L93" s="99"/>
      <c r="M93" s="1"/>
      <c r="N93" s="1"/>
      <c r="O93" s="1"/>
      <c r="P93" s="1"/>
      <c r="Q93" s="1"/>
      <c r="R93" s="1"/>
      <c r="S93" s="1"/>
      <c r="T93" s="1"/>
      <c r="U93" s="1"/>
      <c r="V93" s="1"/>
    </row>
    <row r="94" spans="1:22">
      <c r="A94" s="100" t="s">
        <v>312</v>
      </c>
      <c r="B94" s="122"/>
      <c r="C94" s="99"/>
      <c r="D94" s="99"/>
      <c r="E94" s="99"/>
      <c r="F94" s="99"/>
      <c r="G94" s="99"/>
      <c r="H94" s="99"/>
      <c r="I94" s="99"/>
      <c r="J94" s="99"/>
      <c r="K94" s="99"/>
      <c r="L94" s="99"/>
      <c r="M94" s="1"/>
      <c r="N94" s="1"/>
      <c r="O94" s="1"/>
      <c r="P94" s="1"/>
      <c r="Q94" s="1"/>
      <c r="R94" s="1"/>
      <c r="S94" s="1"/>
      <c r="T94" s="1"/>
      <c r="U94" s="1"/>
      <c r="V94" s="1"/>
    </row>
    <row r="95" spans="1:22">
      <c r="A95" s="99" t="s">
        <v>313</v>
      </c>
      <c r="B95" s="99"/>
      <c r="C95" s="99"/>
      <c r="D95" s="99"/>
      <c r="E95" s="99"/>
      <c r="F95" s="99"/>
      <c r="G95" s="99"/>
      <c r="H95" s="99"/>
      <c r="I95" s="99"/>
      <c r="J95" s="99"/>
      <c r="K95" s="99"/>
      <c r="L95" s="99"/>
      <c r="M95" s="1"/>
      <c r="N95" s="1"/>
      <c r="O95" s="1"/>
      <c r="P95" s="1"/>
      <c r="Q95" s="1"/>
      <c r="R95" s="1"/>
      <c r="S95" s="1"/>
      <c r="T95" s="1"/>
      <c r="U95" s="1"/>
      <c r="V95" s="1"/>
    </row>
    <row r="96" spans="1:22">
      <c r="A96" s="99" t="s">
        <v>314</v>
      </c>
      <c r="B96" s="99"/>
      <c r="C96" s="99"/>
      <c r="D96" s="99"/>
      <c r="E96" s="99"/>
      <c r="F96" s="99"/>
      <c r="G96" s="99"/>
      <c r="H96" s="99"/>
      <c r="I96" s="99"/>
      <c r="J96" s="99"/>
      <c r="K96" s="99"/>
      <c r="L96" s="99"/>
      <c r="M96" s="1"/>
      <c r="N96" s="1"/>
      <c r="O96" s="1"/>
      <c r="P96" s="1"/>
      <c r="Q96" s="1"/>
      <c r="R96" s="1"/>
      <c r="S96" s="1"/>
      <c r="T96" s="1"/>
      <c r="U96" s="1"/>
      <c r="V96" s="1"/>
    </row>
    <row r="97" spans="1:22" ht="15.95" customHeight="1">
      <c r="A97" s="99" t="s">
        <v>903</v>
      </c>
      <c r="B97" s="99"/>
      <c r="C97" s="99"/>
      <c r="D97" s="99"/>
      <c r="E97" s="99"/>
      <c r="F97" s="99"/>
      <c r="G97" s="99"/>
      <c r="H97" s="99"/>
      <c r="I97" s="99"/>
      <c r="J97" s="99"/>
      <c r="K97" s="99"/>
      <c r="L97" s="99"/>
      <c r="M97" s="1"/>
      <c r="N97" s="1"/>
      <c r="O97" s="1"/>
      <c r="P97" s="1"/>
      <c r="Q97" s="1"/>
      <c r="R97" s="1"/>
      <c r="S97" s="1"/>
      <c r="T97" s="1"/>
      <c r="U97" s="1"/>
      <c r="V97" s="1"/>
    </row>
    <row r="98" spans="1:22">
      <c r="A98" s="99" t="s">
        <v>316</v>
      </c>
      <c r="B98" s="99"/>
      <c r="C98" s="99"/>
      <c r="D98" s="99"/>
      <c r="E98" s="99"/>
      <c r="F98" s="99"/>
      <c r="G98" s="99"/>
      <c r="H98" s="99"/>
      <c r="I98" s="99"/>
      <c r="J98" s="99"/>
      <c r="K98" s="99"/>
      <c r="L98" s="99"/>
      <c r="M98" s="1"/>
      <c r="N98" s="1"/>
      <c r="O98" s="1"/>
      <c r="P98" s="1"/>
      <c r="Q98" s="1"/>
      <c r="R98" s="1"/>
      <c r="S98" s="1"/>
      <c r="T98" s="1"/>
      <c r="U98" s="1"/>
      <c r="V98" s="1"/>
    </row>
    <row r="99" spans="1:22" ht="15" customHeight="1">
      <c r="A99" s="99" t="s">
        <v>760</v>
      </c>
      <c r="B99" s="99"/>
      <c r="C99" s="99"/>
      <c r="D99" s="99"/>
      <c r="E99" s="99"/>
      <c r="F99" s="99"/>
      <c r="G99" s="99"/>
      <c r="H99" s="99"/>
      <c r="I99" s="99"/>
      <c r="J99" s="99"/>
      <c r="K99" s="99"/>
      <c r="L99" s="99"/>
      <c r="M99" s="1"/>
      <c r="N99" s="1"/>
      <c r="O99" s="1"/>
      <c r="P99" s="1"/>
      <c r="Q99" s="1"/>
      <c r="R99" s="1"/>
      <c r="S99" s="1"/>
      <c r="T99" s="1"/>
      <c r="U99" s="1"/>
      <c r="V99" s="1"/>
    </row>
    <row r="100" spans="1:22">
      <c r="A100" s="100" t="s">
        <v>277</v>
      </c>
      <c r="B100" s="119"/>
      <c r="C100" s="99"/>
      <c r="D100" s="99"/>
      <c r="E100" s="99"/>
      <c r="F100" s="99"/>
      <c r="G100" s="99"/>
      <c r="H100" s="99"/>
      <c r="I100" s="99"/>
      <c r="J100" s="99"/>
      <c r="K100" s="99"/>
      <c r="L100" s="99"/>
      <c r="M100" s="1"/>
      <c r="N100" s="1"/>
      <c r="O100" s="1"/>
      <c r="P100" s="1"/>
      <c r="Q100" s="1"/>
      <c r="R100" s="1"/>
      <c r="S100" s="1"/>
      <c r="T100" s="1"/>
      <c r="U100" s="1"/>
      <c r="V100" s="1"/>
    </row>
    <row r="101" spans="1:22">
      <c r="A101" s="99"/>
      <c r="B101" s="119"/>
      <c r="C101" s="99"/>
      <c r="D101" s="99"/>
      <c r="E101" s="99"/>
      <c r="F101" s="99"/>
      <c r="G101" s="99"/>
      <c r="H101" s="99"/>
      <c r="I101" s="99"/>
      <c r="J101" s="99"/>
      <c r="K101" s="99"/>
      <c r="L101" s="99"/>
      <c r="M101" s="1"/>
      <c r="N101" s="1"/>
      <c r="O101" s="1"/>
      <c r="P101" s="1"/>
      <c r="Q101" s="1"/>
      <c r="R101" s="1"/>
      <c r="S101" s="1"/>
      <c r="T101" s="1"/>
      <c r="U101" s="1"/>
      <c r="V101" s="1"/>
    </row>
    <row r="102" spans="1:22" ht="29.25">
      <c r="A102" s="100" t="s">
        <v>317</v>
      </c>
      <c r="B102" s="119"/>
      <c r="C102" s="99"/>
      <c r="D102" s="99"/>
      <c r="E102" s="99"/>
      <c r="F102" s="99"/>
      <c r="G102" s="99"/>
      <c r="H102" s="99"/>
      <c r="I102" s="99"/>
      <c r="J102" s="99"/>
      <c r="K102" s="99"/>
      <c r="L102" s="99"/>
      <c r="M102" s="1"/>
      <c r="N102" s="1"/>
      <c r="O102" s="1"/>
      <c r="P102" s="1"/>
      <c r="Q102" s="1"/>
      <c r="R102" s="1"/>
      <c r="S102" s="1"/>
      <c r="T102" s="1"/>
      <c r="U102" s="1"/>
      <c r="V102" s="1"/>
    </row>
    <row r="103" spans="1:22">
      <c r="A103" s="99" t="s">
        <v>318</v>
      </c>
      <c r="B103" s="99"/>
      <c r="C103" s="99"/>
      <c r="D103" s="99"/>
      <c r="E103" s="99"/>
      <c r="F103" s="99"/>
      <c r="G103" s="99"/>
      <c r="H103" s="99"/>
      <c r="I103" s="99"/>
      <c r="J103" s="99"/>
      <c r="K103" s="99"/>
      <c r="L103" s="99"/>
      <c r="M103" s="1"/>
      <c r="N103" s="1"/>
      <c r="O103" s="1"/>
      <c r="P103" s="1"/>
      <c r="Q103" s="1"/>
      <c r="R103" s="1"/>
      <c r="S103" s="1"/>
      <c r="T103" s="1"/>
      <c r="U103" s="1"/>
      <c r="V103" s="1"/>
    </row>
    <row r="104" spans="1:22">
      <c r="A104" s="99" t="s">
        <v>319</v>
      </c>
      <c r="B104" s="119"/>
      <c r="C104" s="99"/>
      <c r="D104" s="99"/>
      <c r="E104" s="99"/>
      <c r="F104" s="99"/>
      <c r="G104" s="99"/>
      <c r="H104" s="99"/>
      <c r="I104" s="99"/>
      <c r="J104" s="99"/>
      <c r="K104" s="99"/>
      <c r="L104" s="99"/>
      <c r="M104" s="1"/>
      <c r="N104" s="1"/>
      <c r="O104" s="1"/>
      <c r="P104" s="1"/>
      <c r="Q104" s="1"/>
      <c r="R104" s="1"/>
      <c r="S104" s="1"/>
      <c r="T104" s="1"/>
      <c r="U104" s="1"/>
      <c r="V104" s="1"/>
    </row>
    <row r="105" spans="1:22">
      <c r="A105" s="100" t="s">
        <v>320</v>
      </c>
      <c r="B105" s="119"/>
      <c r="C105" s="99"/>
      <c r="D105" s="99"/>
      <c r="E105" s="99"/>
      <c r="F105" s="99"/>
      <c r="G105" s="99"/>
      <c r="H105" s="99"/>
      <c r="I105" s="99"/>
      <c r="J105" s="99"/>
      <c r="K105" s="99"/>
      <c r="L105" s="99"/>
      <c r="M105" s="1"/>
      <c r="N105" s="1"/>
      <c r="O105" s="1"/>
      <c r="P105" s="1"/>
      <c r="Q105" s="1"/>
      <c r="R105" s="1"/>
      <c r="S105" s="1"/>
      <c r="T105" s="1"/>
      <c r="U105" s="1"/>
      <c r="V105" s="1"/>
    </row>
    <row r="106" spans="1:22">
      <c r="A106" s="99"/>
      <c r="B106" s="119"/>
      <c r="C106" s="99"/>
      <c r="D106" s="99"/>
      <c r="E106" s="99"/>
      <c r="F106" s="99"/>
      <c r="G106" s="99"/>
      <c r="H106" s="99"/>
      <c r="I106" s="99"/>
      <c r="J106" s="99"/>
      <c r="K106" s="99"/>
      <c r="L106" s="99"/>
      <c r="M106" s="1"/>
      <c r="N106" s="1"/>
      <c r="O106" s="1"/>
      <c r="P106" s="1"/>
      <c r="Q106" s="1"/>
      <c r="R106" s="1"/>
      <c r="S106" s="1"/>
      <c r="T106" s="1"/>
      <c r="U106" s="1"/>
      <c r="V106" s="1"/>
    </row>
    <row r="107" spans="1:22">
      <c r="A107" s="100" t="s">
        <v>658</v>
      </c>
      <c r="B107" s="119"/>
      <c r="C107" s="99"/>
      <c r="D107" s="99"/>
      <c r="E107" s="99"/>
      <c r="F107" s="99"/>
      <c r="G107" s="99"/>
      <c r="H107" s="99"/>
      <c r="I107" s="99"/>
      <c r="J107" s="99"/>
      <c r="K107" s="99"/>
      <c r="L107" s="99"/>
      <c r="M107" s="1"/>
      <c r="N107" s="1"/>
      <c r="O107" s="1"/>
      <c r="P107" s="1"/>
      <c r="Q107" s="1"/>
      <c r="R107" s="1"/>
      <c r="S107" s="1"/>
      <c r="T107" s="1"/>
      <c r="U107" s="1"/>
      <c r="V107" s="1"/>
    </row>
    <row r="108" spans="1:22">
      <c r="A108" s="99" t="s">
        <v>321</v>
      </c>
      <c r="B108" s="119"/>
      <c r="C108" s="99"/>
      <c r="D108" s="99"/>
      <c r="E108" s="99"/>
      <c r="F108" s="99"/>
      <c r="G108" s="99"/>
      <c r="H108" s="99"/>
      <c r="I108" s="99"/>
      <c r="J108" s="99"/>
      <c r="K108" s="99"/>
      <c r="L108" s="99"/>
      <c r="M108" s="1"/>
      <c r="N108" s="1"/>
      <c r="O108" s="1"/>
      <c r="P108" s="1"/>
      <c r="Q108" s="1"/>
      <c r="R108" s="1"/>
      <c r="S108" s="1"/>
      <c r="T108" s="1"/>
      <c r="U108" s="1"/>
      <c r="V108" s="1"/>
    </row>
    <row r="109" spans="1:22">
      <c r="A109" s="100" t="s">
        <v>322</v>
      </c>
      <c r="B109" s="119"/>
      <c r="C109" s="99"/>
      <c r="D109" s="99"/>
      <c r="E109" s="99"/>
      <c r="F109" s="99"/>
      <c r="G109" s="99"/>
      <c r="H109" s="99"/>
      <c r="I109" s="99"/>
      <c r="J109" s="99"/>
      <c r="K109" s="99"/>
      <c r="L109" s="99"/>
      <c r="M109" s="1"/>
      <c r="N109" s="1"/>
      <c r="O109" s="1"/>
      <c r="P109" s="1"/>
      <c r="Q109" s="1"/>
      <c r="R109" s="1"/>
      <c r="S109" s="1"/>
      <c r="T109" s="1"/>
      <c r="U109" s="1"/>
      <c r="V109" s="1"/>
    </row>
    <row r="110" spans="1:22">
      <c r="A110" s="99"/>
      <c r="B110" s="2"/>
      <c r="C110" s="99"/>
      <c r="D110" s="99"/>
      <c r="E110" s="99"/>
      <c r="F110" s="99"/>
      <c r="G110" s="99"/>
      <c r="H110" s="99"/>
      <c r="I110" s="99"/>
      <c r="J110" s="99"/>
      <c r="K110" s="99"/>
      <c r="L110" s="99"/>
      <c r="M110" s="1"/>
      <c r="N110" s="1"/>
      <c r="O110" s="1"/>
      <c r="P110" s="1"/>
      <c r="Q110" s="1"/>
      <c r="R110" s="1"/>
      <c r="S110" s="1"/>
      <c r="T110" s="1"/>
      <c r="U110" s="1"/>
      <c r="V110" s="1"/>
    </row>
    <row r="111" spans="1:22">
      <c r="A111" s="100" t="s">
        <v>323</v>
      </c>
      <c r="B111" s="2"/>
      <c r="C111" s="99"/>
      <c r="D111" s="99"/>
      <c r="E111" s="99"/>
      <c r="F111" s="99"/>
      <c r="G111" s="99"/>
      <c r="H111" s="99"/>
      <c r="I111" s="99"/>
      <c r="J111" s="99"/>
      <c r="K111" s="99"/>
      <c r="L111" s="99"/>
      <c r="M111" s="1"/>
      <c r="N111" s="1"/>
      <c r="O111" s="1"/>
      <c r="P111" s="1"/>
      <c r="Q111" s="1"/>
      <c r="R111" s="1"/>
      <c r="S111" s="1"/>
      <c r="T111" s="1"/>
      <c r="U111" s="1"/>
      <c r="V111" s="1"/>
    </row>
    <row r="112" spans="1:22">
      <c r="A112" s="99" t="s">
        <v>324</v>
      </c>
      <c r="B112" s="99"/>
      <c r="C112" s="99"/>
      <c r="D112" s="99"/>
      <c r="E112" s="99"/>
      <c r="F112" s="99"/>
      <c r="G112" s="99"/>
      <c r="H112" s="99"/>
      <c r="I112" s="99"/>
      <c r="J112" s="99"/>
      <c r="K112" s="99"/>
      <c r="L112" s="99"/>
      <c r="M112" s="1"/>
      <c r="N112" s="1"/>
      <c r="O112" s="1"/>
      <c r="P112" s="1"/>
      <c r="Q112" s="1"/>
      <c r="R112" s="1"/>
      <c r="S112" s="1"/>
      <c r="T112" s="1"/>
      <c r="U112" s="1"/>
      <c r="V112" s="1"/>
    </row>
    <row r="113" spans="1:22">
      <c r="A113" s="99" t="s">
        <v>325</v>
      </c>
      <c r="B113" s="99"/>
      <c r="C113" s="99"/>
      <c r="D113" s="99"/>
      <c r="E113" s="99"/>
      <c r="F113" s="99"/>
      <c r="G113" s="99"/>
      <c r="H113" s="99"/>
      <c r="I113" s="99"/>
      <c r="J113" s="99"/>
      <c r="K113" s="99"/>
      <c r="L113" s="99"/>
      <c r="M113" s="1"/>
      <c r="N113" s="1"/>
      <c r="O113" s="1"/>
      <c r="P113" s="1"/>
      <c r="Q113" s="1"/>
      <c r="R113" s="1"/>
      <c r="S113" s="1"/>
      <c r="T113" s="1"/>
      <c r="U113" s="1"/>
      <c r="V113" s="1"/>
    </row>
    <row r="114" spans="1:22">
      <c r="A114" s="99" t="s">
        <v>326</v>
      </c>
      <c r="B114" s="122"/>
      <c r="C114" s="99"/>
      <c r="D114" s="99"/>
      <c r="E114" s="99"/>
      <c r="F114" s="99"/>
      <c r="G114" s="99"/>
      <c r="H114" s="99"/>
      <c r="I114" s="99"/>
      <c r="J114" s="99"/>
      <c r="K114" s="99"/>
      <c r="L114" s="99"/>
      <c r="M114" s="1"/>
      <c r="N114" s="1"/>
      <c r="O114" s="1"/>
      <c r="P114" s="1"/>
      <c r="Q114" s="1"/>
      <c r="R114" s="1"/>
      <c r="S114" s="1"/>
      <c r="T114" s="1"/>
      <c r="U114" s="1"/>
      <c r="V114" s="1"/>
    </row>
    <row r="115" spans="1:22" ht="14.1" customHeight="1">
      <c r="A115" s="99" t="s">
        <v>654</v>
      </c>
      <c r="B115" s="99"/>
      <c r="C115" s="99"/>
      <c r="D115" s="99"/>
      <c r="E115" s="99"/>
      <c r="F115" s="99"/>
      <c r="G115" s="99"/>
      <c r="H115" s="99"/>
      <c r="I115" s="99"/>
      <c r="J115" s="99"/>
      <c r="K115" s="99"/>
      <c r="L115" s="99"/>
      <c r="M115" s="1"/>
      <c r="N115" s="1"/>
      <c r="O115" s="1"/>
      <c r="P115" s="1"/>
      <c r="Q115" s="1"/>
      <c r="R115" s="1"/>
      <c r="S115" s="1"/>
      <c r="T115" s="1"/>
      <c r="U115" s="1"/>
      <c r="V115" s="1"/>
    </row>
    <row r="116" spans="1:22" ht="14.1" customHeight="1">
      <c r="A116" s="99" t="s">
        <v>756</v>
      </c>
      <c r="B116" s="99"/>
      <c r="C116" s="99"/>
      <c r="D116" s="99"/>
      <c r="E116" s="99"/>
      <c r="F116" s="99"/>
      <c r="G116" s="99"/>
      <c r="H116" s="99"/>
      <c r="I116" s="99"/>
      <c r="J116" s="99"/>
      <c r="K116" s="99"/>
      <c r="L116" s="99"/>
      <c r="M116" s="1"/>
      <c r="N116" s="1"/>
      <c r="O116" s="1"/>
      <c r="P116" s="1"/>
      <c r="Q116" s="1"/>
      <c r="R116" s="1"/>
      <c r="S116" s="1"/>
      <c r="T116" s="1"/>
      <c r="U116" s="1"/>
      <c r="V116" s="1"/>
    </row>
    <row r="117" spans="1:22" ht="14.1" customHeight="1">
      <c r="A117" s="107" t="s">
        <v>757</v>
      </c>
      <c r="B117" s="107"/>
      <c r="C117" s="107"/>
      <c r="D117" s="107"/>
      <c r="E117" s="107"/>
      <c r="F117" s="107"/>
      <c r="G117" s="107"/>
      <c r="H117" s="107"/>
      <c r="I117" s="107"/>
      <c r="J117" s="107"/>
      <c r="K117" s="107"/>
      <c r="L117" s="107"/>
      <c r="M117" s="1"/>
      <c r="N117" s="1"/>
      <c r="O117" s="1"/>
      <c r="P117" s="1"/>
      <c r="Q117" s="1"/>
      <c r="R117" s="1"/>
      <c r="S117" s="1"/>
      <c r="T117" s="1"/>
      <c r="U117" s="1"/>
      <c r="V117" s="1"/>
    </row>
    <row r="118" spans="1:22" ht="14.1" customHeight="1">
      <c r="A118" s="99" t="s">
        <v>758</v>
      </c>
      <c r="B118" s="99"/>
      <c r="C118" s="99"/>
      <c r="D118" s="99"/>
      <c r="E118" s="99"/>
      <c r="F118" s="99"/>
      <c r="G118" s="99"/>
      <c r="H118" s="99"/>
      <c r="I118" s="99"/>
      <c r="J118" s="99"/>
      <c r="K118" s="99"/>
      <c r="L118" s="99"/>
      <c r="M118" s="1"/>
      <c r="N118" s="1"/>
      <c r="O118" s="1"/>
      <c r="P118" s="1"/>
      <c r="Q118" s="1"/>
      <c r="R118" s="1"/>
      <c r="S118" s="1"/>
      <c r="T118" s="1"/>
      <c r="U118" s="1"/>
      <c r="V118" s="1"/>
    </row>
    <row r="119" spans="1:22" ht="14.1" customHeight="1">
      <c r="A119" s="99" t="s">
        <v>759</v>
      </c>
      <c r="B119" s="99"/>
      <c r="C119" s="99"/>
      <c r="D119" s="99"/>
      <c r="E119" s="99"/>
      <c r="F119" s="99"/>
      <c r="G119" s="99"/>
      <c r="H119" s="99"/>
      <c r="I119" s="99"/>
      <c r="J119" s="99"/>
      <c r="K119" s="99"/>
      <c r="L119" s="99"/>
      <c r="M119" s="1"/>
      <c r="N119" s="1"/>
      <c r="O119" s="1"/>
      <c r="P119" s="1"/>
      <c r="Q119" s="1"/>
      <c r="R119" s="1"/>
      <c r="S119" s="1"/>
      <c r="T119" s="1"/>
      <c r="U119" s="1"/>
      <c r="V119" s="1"/>
    </row>
    <row r="120" spans="1:22" ht="14.1" customHeight="1">
      <c r="A120" s="100" t="s">
        <v>327</v>
      </c>
      <c r="B120" s="99"/>
      <c r="C120" s="99"/>
      <c r="D120" s="99"/>
      <c r="E120" s="99"/>
      <c r="F120" s="99"/>
      <c r="G120" s="99"/>
      <c r="H120" s="99"/>
      <c r="I120" s="99"/>
      <c r="J120" s="99"/>
      <c r="K120" s="99"/>
      <c r="L120" s="99"/>
      <c r="M120" s="1"/>
      <c r="N120" s="1"/>
      <c r="O120" s="1"/>
      <c r="P120" s="1"/>
      <c r="Q120" s="1"/>
      <c r="R120" s="1"/>
      <c r="S120" s="1"/>
      <c r="T120" s="1"/>
      <c r="U120" s="1"/>
      <c r="V120" s="1"/>
    </row>
    <row r="121" spans="1:22">
      <c r="A121" s="99"/>
      <c r="B121" s="99"/>
      <c r="C121" s="99"/>
      <c r="D121" s="99"/>
      <c r="E121" s="99"/>
      <c r="F121" s="99"/>
      <c r="G121" s="99"/>
      <c r="H121" s="99"/>
      <c r="I121" s="99"/>
      <c r="J121" s="99"/>
      <c r="K121" s="99"/>
      <c r="L121" s="99"/>
      <c r="M121" s="1"/>
      <c r="N121" s="1"/>
      <c r="O121" s="1"/>
      <c r="P121" s="1"/>
      <c r="Q121" s="1"/>
      <c r="R121" s="1"/>
      <c r="S121" s="1"/>
      <c r="T121" s="1"/>
      <c r="U121" s="1"/>
      <c r="V121" s="1"/>
    </row>
    <row r="122" spans="1:22">
      <c r="A122" s="116" t="s">
        <v>258</v>
      </c>
      <c r="B122" s="122"/>
      <c r="C122" s="99"/>
      <c r="D122" s="99"/>
      <c r="E122" s="99"/>
      <c r="F122" s="99"/>
      <c r="G122" s="99"/>
      <c r="H122" s="99"/>
      <c r="I122" s="99"/>
      <c r="J122" s="99"/>
      <c r="K122" s="99"/>
      <c r="L122" s="99"/>
      <c r="M122" s="1"/>
      <c r="N122" s="1"/>
      <c r="O122" s="1"/>
      <c r="P122" s="1"/>
      <c r="Q122" s="1"/>
      <c r="R122" s="1"/>
      <c r="S122" s="1"/>
      <c r="T122" s="1"/>
      <c r="U122" s="1"/>
      <c r="V122" s="1"/>
    </row>
    <row r="123" spans="1:22" ht="29.25">
      <c r="A123" s="100" t="s">
        <v>328</v>
      </c>
      <c r="B123" s="122"/>
      <c r="C123" s="124"/>
      <c r="D123" s="124"/>
      <c r="E123" s="124"/>
      <c r="F123" s="124"/>
      <c r="G123" s="124"/>
      <c r="H123" s="124"/>
      <c r="I123" s="124"/>
      <c r="J123" s="124"/>
      <c r="K123" s="124"/>
      <c r="L123" s="124"/>
      <c r="M123" s="1"/>
      <c r="N123" s="1"/>
      <c r="O123" s="1"/>
      <c r="P123" s="1"/>
      <c r="Q123" s="1"/>
      <c r="R123" s="1"/>
      <c r="S123" s="1"/>
      <c r="T123" s="1"/>
      <c r="U123" s="1"/>
      <c r="V123" s="1"/>
    </row>
    <row r="124" spans="1:22">
      <c r="A124" s="100"/>
      <c r="B124" s="99"/>
      <c r="C124" s="99"/>
      <c r="D124" s="99"/>
      <c r="E124" s="99"/>
      <c r="F124" s="99"/>
      <c r="G124" s="99"/>
      <c r="H124" s="99"/>
      <c r="I124" s="99"/>
      <c r="J124" s="99"/>
      <c r="K124" s="99"/>
      <c r="L124" s="99"/>
      <c r="M124" s="1"/>
      <c r="N124" s="1"/>
      <c r="O124" s="1"/>
      <c r="P124" s="1"/>
      <c r="Q124" s="1"/>
      <c r="R124" s="1"/>
      <c r="S124" s="1"/>
      <c r="T124" s="1"/>
      <c r="U124" s="1"/>
      <c r="V124" s="1"/>
    </row>
    <row r="125" spans="1:22" ht="29.25">
      <c r="A125" s="100" t="s">
        <v>329</v>
      </c>
      <c r="B125" s="99"/>
      <c r="C125" s="125"/>
      <c r="D125" s="125"/>
      <c r="E125" s="125"/>
      <c r="F125" s="125"/>
      <c r="G125" s="125"/>
      <c r="H125" s="125"/>
      <c r="I125" s="125"/>
      <c r="J125" s="125"/>
      <c r="K125" s="125"/>
      <c r="L125" s="125"/>
      <c r="M125" s="1"/>
      <c r="N125" s="1"/>
      <c r="O125" s="1"/>
      <c r="P125" s="1"/>
      <c r="Q125" s="1"/>
      <c r="R125" s="1"/>
      <c r="S125" s="1"/>
      <c r="T125" s="1"/>
      <c r="U125" s="1"/>
      <c r="V125" s="1"/>
    </row>
    <row r="126" spans="1:22">
      <c r="A126" s="107"/>
      <c r="B126" s="107"/>
      <c r="C126" s="107"/>
      <c r="D126" s="107"/>
      <c r="E126" s="107"/>
      <c r="F126" s="107"/>
      <c r="G126" s="107"/>
      <c r="H126" s="107"/>
      <c r="I126" s="107"/>
      <c r="J126" s="107"/>
      <c r="K126" s="107"/>
      <c r="L126" s="107"/>
      <c r="M126" s="1"/>
      <c r="N126" s="1"/>
      <c r="O126" s="1"/>
      <c r="P126" s="1"/>
      <c r="Q126" s="1"/>
      <c r="R126" s="1"/>
      <c r="S126" s="1"/>
      <c r="T126" s="1"/>
      <c r="U126" s="1"/>
      <c r="V126" s="1"/>
    </row>
    <row r="127" spans="1:22">
      <c r="A127" s="2"/>
      <c r="B127" s="2"/>
      <c r="C127" s="2"/>
      <c r="D127" s="2"/>
      <c r="E127" s="2"/>
      <c r="F127" s="2"/>
      <c r="G127" s="2"/>
      <c r="H127" s="2"/>
      <c r="I127" s="2"/>
      <c r="J127" s="2"/>
      <c r="K127" s="2"/>
      <c r="L127" s="1"/>
      <c r="M127" s="1"/>
      <c r="N127" s="1"/>
      <c r="O127" s="1"/>
      <c r="P127" s="1"/>
      <c r="Q127" s="1"/>
      <c r="R127" s="1"/>
      <c r="S127" s="1"/>
      <c r="T127" s="1"/>
      <c r="U127" s="1"/>
      <c r="V127" s="1"/>
    </row>
    <row r="128" spans="1:22" ht="15.75">
      <c r="A128" s="2"/>
      <c r="B128" s="2"/>
      <c r="C128" s="2"/>
      <c r="D128" s="2"/>
      <c r="E128" s="2"/>
      <c r="F128" s="2"/>
      <c r="G128" s="2"/>
      <c r="H128" s="45" t="s">
        <v>603</v>
      </c>
      <c r="J128" s="164"/>
      <c r="L128" s="1"/>
      <c r="M128" s="1"/>
      <c r="N128" s="1"/>
      <c r="O128" s="1"/>
      <c r="P128" s="1"/>
      <c r="Q128" s="1"/>
      <c r="R128" s="1"/>
      <c r="S128" s="1"/>
      <c r="T128" s="1"/>
      <c r="U128" s="1"/>
      <c r="V128" s="1"/>
    </row>
    <row r="129" spans="1:22" ht="15.75">
      <c r="A129" s="2"/>
      <c r="B129" s="2"/>
      <c r="C129" s="2"/>
      <c r="D129" s="2"/>
      <c r="E129" s="2"/>
      <c r="F129" s="2"/>
      <c r="G129" s="2"/>
      <c r="H129" s="346" t="s">
        <v>713</v>
      </c>
      <c r="I129" s="346"/>
      <c r="J129" s="212"/>
      <c r="K129" s="105"/>
      <c r="L129" s="1"/>
      <c r="M129" s="1"/>
      <c r="N129" s="1"/>
      <c r="O129" s="1"/>
      <c r="P129" s="1"/>
      <c r="Q129" s="1"/>
      <c r="R129" s="1"/>
      <c r="S129" s="1"/>
      <c r="T129" s="1"/>
      <c r="U129" s="1"/>
      <c r="V129" s="1"/>
    </row>
    <row r="130" spans="1:22" ht="15.75">
      <c r="A130" s="2"/>
      <c r="B130" s="2"/>
      <c r="C130" s="2"/>
      <c r="D130" s="2"/>
      <c r="E130" s="2"/>
      <c r="F130" s="2"/>
      <c r="G130" s="2"/>
      <c r="H130" s="45" t="s">
        <v>604</v>
      </c>
      <c r="I130" s="406"/>
      <c r="J130" s="2"/>
      <c r="K130" s="2"/>
      <c r="L130" s="1"/>
      <c r="M130" s="1"/>
      <c r="N130" s="1"/>
      <c r="O130" s="1"/>
      <c r="P130" s="1"/>
      <c r="Q130" s="1"/>
      <c r="R130" s="1"/>
      <c r="S130" s="1"/>
      <c r="T130" s="1"/>
      <c r="U130" s="1"/>
      <c r="V130" s="1"/>
    </row>
    <row r="131" spans="1:22" ht="15.75">
      <c r="A131" s="2"/>
      <c r="B131" s="2"/>
      <c r="C131" s="2"/>
      <c r="D131" s="2"/>
      <c r="E131" s="2"/>
      <c r="F131" s="2"/>
      <c r="G131" s="2"/>
      <c r="H131" s="406" t="s">
        <v>378</v>
      </c>
      <c r="J131" s="2"/>
      <c r="K131" s="2"/>
      <c r="L131" s="1"/>
      <c r="M131" s="1"/>
      <c r="N131" s="1"/>
      <c r="O131" s="1"/>
      <c r="P131" s="1"/>
      <c r="Q131" s="1"/>
      <c r="R131" s="1"/>
      <c r="S131" s="1"/>
      <c r="T131" s="1"/>
      <c r="U131" s="1"/>
      <c r="V131" s="1"/>
    </row>
    <row r="132" spans="1:22">
      <c r="A132" s="2"/>
      <c r="B132" s="2"/>
      <c r="C132" s="2"/>
      <c r="D132" s="2"/>
      <c r="E132" s="2"/>
      <c r="F132" s="2"/>
      <c r="G132" s="2"/>
      <c r="H132" s="2"/>
      <c r="I132" s="2"/>
      <c r="J132" s="2"/>
      <c r="K132" s="2"/>
      <c r="L132" s="1"/>
      <c r="M132" s="1"/>
      <c r="N132" s="1"/>
      <c r="O132" s="1"/>
      <c r="P132" s="1"/>
      <c r="Q132" s="1"/>
      <c r="R132" s="1"/>
      <c r="S132" s="1"/>
      <c r="T132" s="1"/>
      <c r="U132" s="1"/>
      <c r="V132" s="1"/>
    </row>
    <row r="133" spans="1:22">
      <c r="A133" s="2"/>
      <c r="B133" s="2"/>
      <c r="C133" s="2"/>
      <c r="D133" s="2"/>
      <c r="E133" s="2"/>
      <c r="F133" s="2"/>
      <c r="G133" s="2"/>
      <c r="H133" s="2"/>
      <c r="I133" s="2"/>
      <c r="J133" s="2"/>
      <c r="K133" s="2"/>
      <c r="L133" s="1"/>
      <c r="M133" s="1"/>
      <c r="N133" s="1"/>
      <c r="O133" s="1"/>
      <c r="P133" s="1"/>
      <c r="Q133" s="1"/>
      <c r="R133" s="1"/>
      <c r="S133" s="1"/>
      <c r="T133" s="1"/>
      <c r="U133" s="1"/>
      <c r="V133" s="1"/>
    </row>
    <row r="134" spans="1:22">
      <c r="A134" s="2"/>
      <c r="B134" s="2"/>
      <c r="C134" s="2"/>
      <c r="D134" s="2"/>
      <c r="E134" s="2"/>
      <c r="F134" s="2"/>
      <c r="G134" s="2"/>
      <c r="H134" s="2"/>
      <c r="I134" s="2"/>
      <c r="J134" s="2"/>
      <c r="K134" s="2"/>
      <c r="L134" s="1"/>
      <c r="M134" s="1"/>
      <c r="N134" s="1"/>
      <c r="O134" s="1"/>
      <c r="P134" s="1"/>
      <c r="Q134" s="1"/>
      <c r="R134" s="1"/>
      <c r="S134" s="1"/>
      <c r="T134" s="1"/>
      <c r="U134" s="1"/>
      <c r="V134" s="1"/>
    </row>
    <row r="135" spans="1:22">
      <c r="A135" s="2"/>
      <c r="B135" s="2"/>
      <c r="C135" s="2"/>
      <c r="D135" s="2"/>
      <c r="E135" s="2"/>
      <c r="F135" s="2"/>
      <c r="G135" s="2"/>
      <c r="H135" s="2"/>
      <c r="I135" s="2"/>
      <c r="J135" s="2"/>
      <c r="K135" s="2"/>
      <c r="L135" s="1"/>
      <c r="M135" s="1"/>
      <c r="N135" s="1"/>
      <c r="O135" s="1"/>
      <c r="P135" s="1"/>
      <c r="Q135" s="1"/>
      <c r="R135" s="1"/>
      <c r="S135" s="1"/>
      <c r="T135" s="1"/>
      <c r="U135" s="1"/>
      <c r="V135" s="1"/>
    </row>
    <row r="136" spans="1:22">
      <c r="A136" s="2"/>
      <c r="B136" s="2"/>
      <c r="C136" s="2"/>
      <c r="D136" s="2"/>
      <c r="E136" s="2"/>
      <c r="F136" s="2"/>
      <c r="G136" s="2"/>
      <c r="H136" s="2"/>
      <c r="I136" s="2"/>
      <c r="J136" s="2"/>
      <c r="K136" s="2"/>
      <c r="L136" s="1"/>
      <c r="M136" s="1"/>
      <c r="N136" s="1"/>
      <c r="O136" s="1"/>
      <c r="P136" s="1"/>
      <c r="Q136" s="1"/>
      <c r="R136" s="1"/>
      <c r="S136" s="1"/>
      <c r="T136" s="1"/>
      <c r="U136" s="1"/>
      <c r="V136" s="1"/>
    </row>
    <row r="137" spans="1:22">
      <c r="A137" s="2"/>
      <c r="B137" s="2"/>
      <c r="C137" s="2"/>
      <c r="D137" s="2"/>
      <c r="E137" s="2"/>
      <c r="F137" s="2"/>
      <c r="G137" s="2"/>
      <c r="H137" s="2"/>
      <c r="I137" s="2"/>
      <c r="J137" s="2"/>
      <c r="K137" s="2"/>
      <c r="L137" s="1"/>
      <c r="M137" s="1"/>
      <c r="N137" s="1"/>
      <c r="O137" s="1"/>
      <c r="P137" s="1"/>
      <c r="Q137" s="1"/>
      <c r="R137" s="1"/>
      <c r="S137" s="1"/>
      <c r="T137" s="1"/>
      <c r="U137" s="1"/>
      <c r="V137" s="1"/>
    </row>
    <row r="138" spans="1:22">
      <c r="A138" s="2"/>
      <c r="B138" s="2"/>
      <c r="C138" s="2"/>
      <c r="D138" s="2"/>
      <c r="E138" s="2"/>
      <c r="F138" s="2"/>
      <c r="G138" s="2"/>
      <c r="H138" s="2"/>
      <c r="I138" s="2"/>
      <c r="J138" s="2"/>
      <c r="K138" s="2"/>
      <c r="L138" s="1"/>
      <c r="M138" s="1"/>
      <c r="N138" s="1"/>
      <c r="O138" s="1"/>
      <c r="P138" s="1"/>
      <c r="Q138" s="1"/>
      <c r="R138" s="1"/>
      <c r="S138" s="1"/>
      <c r="T138" s="1"/>
      <c r="U138" s="1"/>
      <c r="V138" s="1"/>
    </row>
    <row r="139" spans="1:22">
      <c r="A139" s="2"/>
      <c r="B139" s="2"/>
      <c r="C139" s="2"/>
      <c r="D139" s="2"/>
      <c r="E139" s="2"/>
      <c r="F139" s="2"/>
      <c r="G139" s="2"/>
      <c r="H139" s="2"/>
      <c r="I139" s="2"/>
      <c r="J139" s="2"/>
      <c r="K139" s="2"/>
      <c r="L139" s="1"/>
      <c r="M139" s="1"/>
      <c r="N139" s="1"/>
      <c r="O139" s="1"/>
      <c r="P139" s="1"/>
      <c r="Q139" s="1"/>
      <c r="R139" s="1"/>
      <c r="S139" s="1"/>
      <c r="T139" s="1"/>
      <c r="U139" s="1"/>
      <c r="V139" s="1"/>
    </row>
    <row r="140" spans="1:22">
      <c r="A140" s="2"/>
      <c r="B140" s="2"/>
      <c r="C140" s="2"/>
      <c r="D140" s="2"/>
      <c r="E140" s="2"/>
      <c r="F140" s="2"/>
      <c r="G140" s="2"/>
      <c r="H140" s="2"/>
      <c r="I140" s="2"/>
      <c r="J140" s="2"/>
      <c r="K140" s="2"/>
      <c r="L140" s="1"/>
      <c r="M140" s="1"/>
      <c r="N140" s="1"/>
      <c r="O140" s="1"/>
      <c r="P140" s="1"/>
      <c r="Q140" s="1"/>
      <c r="R140" s="1"/>
      <c r="S140" s="1"/>
      <c r="T140" s="1"/>
      <c r="U140" s="1"/>
      <c r="V140" s="1"/>
    </row>
    <row r="141" spans="1:22">
      <c r="A141" s="2"/>
      <c r="B141" s="2"/>
      <c r="C141" s="2"/>
      <c r="D141" s="2"/>
      <c r="E141" s="2"/>
      <c r="F141" s="2"/>
      <c r="G141" s="2"/>
      <c r="H141" s="2"/>
      <c r="I141" s="2"/>
      <c r="J141" s="2"/>
      <c r="K141" s="2"/>
      <c r="L141" s="1"/>
      <c r="M141" s="1"/>
      <c r="N141" s="1"/>
      <c r="O141" s="1"/>
      <c r="P141" s="1"/>
      <c r="Q141" s="1"/>
      <c r="R141" s="1"/>
      <c r="S141" s="1"/>
      <c r="T141" s="1"/>
      <c r="U141" s="1"/>
      <c r="V141" s="1"/>
    </row>
    <row r="142" spans="1:22">
      <c r="A142" s="2"/>
      <c r="B142" s="2"/>
      <c r="C142" s="2"/>
      <c r="D142" s="2"/>
      <c r="E142" s="2"/>
      <c r="F142" s="2"/>
      <c r="G142" s="2"/>
      <c r="H142" s="2"/>
      <c r="I142" s="2"/>
      <c r="J142" s="2"/>
      <c r="K142" s="2"/>
      <c r="L142" s="1"/>
      <c r="M142" s="1"/>
      <c r="N142" s="1"/>
      <c r="O142" s="1"/>
      <c r="P142" s="1"/>
      <c r="Q142" s="1"/>
      <c r="R142" s="1"/>
      <c r="S142" s="1"/>
      <c r="T142" s="1"/>
      <c r="U142" s="1"/>
      <c r="V142" s="1"/>
    </row>
    <row r="143" spans="1:22">
      <c r="A143" s="2"/>
      <c r="B143" s="2"/>
      <c r="C143" s="2"/>
      <c r="D143" s="2"/>
      <c r="E143" s="2"/>
      <c r="F143" s="2"/>
      <c r="G143" s="2"/>
      <c r="H143" s="2"/>
      <c r="I143" s="2"/>
      <c r="J143" s="2"/>
      <c r="K143" s="2"/>
      <c r="L143" s="1"/>
      <c r="M143" s="1"/>
      <c r="N143" s="1"/>
      <c r="O143" s="1"/>
      <c r="P143" s="1"/>
      <c r="Q143" s="1"/>
      <c r="R143" s="1"/>
      <c r="S143" s="1"/>
      <c r="T143" s="1"/>
      <c r="U143" s="1"/>
      <c r="V143" s="1"/>
    </row>
    <row r="144" spans="1:22">
      <c r="A144" s="2"/>
      <c r="B144" s="2"/>
      <c r="C144" s="2"/>
      <c r="D144" s="2"/>
      <c r="E144" s="2"/>
      <c r="F144" s="2"/>
      <c r="G144" s="2"/>
      <c r="H144" s="2"/>
      <c r="I144" s="2"/>
      <c r="J144" s="2"/>
      <c r="K144" s="2"/>
      <c r="L144" s="1"/>
      <c r="M144" s="1"/>
      <c r="N144" s="1"/>
      <c r="O144" s="1"/>
      <c r="P144" s="1"/>
      <c r="Q144" s="1"/>
      <c r="R144" s="1"/>
      <c r="S144" s="1"/>
      <c r="T144" s="1"/>
      <c r="U144" s="1"/>
      <c r="V144" s="1"/>
    </row>
    <row r="145" spans="1:22">
      <c r="A145" s="2"/>
      <c r="B145" s="2"/>
      <c r="C145" s="2"/>
      <c r="D145" s="2"/>
      <c r="E145" s="2"/>
      <c r="F145" s="2"/>
      <c r="G145" s="2"/>
      <c r="H145" s="2"/>
      <c r="I145" s="2"/>
      <c r="J145" s="2"/>
      <c r="K145" s="2"/>
      <c r="L145" s="1"/>
      <c r="M145" s="1"/>
      <c r="N145" s="1"/>
      <c r="O145" s="1"/>
      <c r="P145" s="1"/>
      <c r="Q145" s="1"/>
      <c r="R145" s="1"/>
      <c r="S145" s="1"/>
      <c r="T145" s="1"/>
      <c r="U145" s="1"/>
      <c r="V145" s="1"/>
    </row>
    <row r="146" spans="1:22">
      <c r="A146" s="2"/>
      <c r="B146" s="2"/>
      <c r="C146" s="2"/>
      <c r="D146" s="2"/>
      <c r="E146" s="2"/>
      <c r="F146" s="2"/>
      <c r="G146" s="2"/>
      <c r="H146" s="2"/>
      <c r="I146" s="2"/>
      <c r="J146" s="2"/>
      <c r="K146" s="2"/>
      <c r="L146" s="1"/>
      <c r="M146" s="1"/>
      <c r="N146" s="1"/>
      <c r="O146" s="1"/>
      <c r="P146" s="1"/>
      <c r="Q146" s="1"/>
      <c r="R146" s="1"/>
      <c r="S146" s="1"/>
      <c r="T146" s="1"/>
      <c r="U146" s="1"/>
      <c r="V146" s="1"/>
    </row>
    <row r="147" spans="1:22">
      <c r="A147" s="2"/>
      <c r="B147" s="2"/>
      <c r="C147" s="2"/>
      <c r="D147" s="2"/>
      <c r="E147" s="2"/>
      <c r="F147" s="2"/>
      <c r="G147" s="2"/>
      <c r="H147" s="2"/>
      <c r="I147" s="2"/>
      <c r="J147" s="2"/>
      <c r="K147" s="2"/>
      <c r="L147" s="1"/>
      <c r="M147" s="1"/>
      <c r="N147" s="1"/>
      <c r="O147" s="1"/>
      <c r="P147" s="1"/>
      <c r="Q147" s="1"/>
      <c r="R147" s="1"/>
      <c r="S147" s="1"/>
      <c r="T147" s="1"/>
      <c r="U147" s="1"/>
      <c r="V147" s="1"/>
    </row>
    <row r="148" spans="1:22">
      <c r="A148" s="2"/>
      <c r="B148" s="2"/>
      <c r="C148" s="2"/>
      <c r="D148" s="2"/>
      <c r="E148" s="2"/>
      <c r="F148" s="2"/>
      <c r="G148" s="2"/>
      <c r="H148" s="2"/>
      <c r="I148" s="2"/>
      <c r="J148" s="2"/>
      <c r="K148" s="2"/>
      <c r="L148" s="1"/>
      <c r="M148" s="1"/>
      <c r="N148" s="1"/>
      <c r="O148" s="1"/>
      <c r="P148" s="1"/>
      <c r="Q148" s="1"/>
      <c r="R148" s="1"/>
      <c r="S148" s="1"/>
      <c r="T148" s="1"/>
      <c r="U148" s="1"/>
      <c r="V148" s="1"/>
    </row>
    <row r="149" spans="1:22">
      <c r="A149" s="2"/>
      <c r="B149" s="2"/>
      <c r="C149" s="2"/>
      <c r="D149" s="2"/>
      <c r="E149" s="2"/>
      <c r="F149" s="2"/>
      <c r="G149" s="2"/>
      <c r="H149" s="2"/>
      <c r="I149" s="2"/>
      <c r="J149" s="2"/>
      <c r="K149" s="2"/>
      <c r="L149" s="1"/>
      <c r="M149" s="1"/>
      <c r="N149" s="1"/>
      <c r="O149" s="1"/>
      <c r="P149" s="1"/>
      <c r="Q149" s="1"/>
      <c r="R149" s="1"/>
      <c r="S149" s="1"/>
      <c r="T149" s="1"/>
      <c r="U149" s="1"/>
      <c r="V149" s="1"/>
    </row>
    <row r="150" spans="1:22">
      <c r="A150" s="2"/>
      <c r="B150" s="2"/>
      <c r="C150" s="2"/>
      <c r="D150" s="2"/>
      <c r="E150" s="2"/>
      <c r="F150" s="2"/>
      <c r="G150" s="2"/>
      <c r="H150" s="2"/>
      <c r="I150" s="2"/>
      <c r="J150" s="2"/>
      <c r="K150" s="2"/>
      <c r="L150" s="1"/>
      <c r="M150" s="1"/>
      <c r="N150" s="1"/>
      <c r="O150" s="1"/>
      <c r="P150" s="1"/>
      <c r="Q150" s="1"/>
      <c r="R150" s="1"/>
      <c r="S150" s="1"/>
      <c r="T150" s="1"/>
      <c r="U150" s="1"/>
      <c r="V150" s="1"/>
    </row>
    <row r="151" spans="1:22">
      <c r="A151" s="2"/>
      <c r="B151" s="2"/>
      <c r="C151" s="2"/>
      <c r="D151" s="2"/>
      <c r="E151" s="2"/>
      <c r="F151" s="2"/>
      <c r="G151" s="2"/>
      <c r="H151" s="2"/>
      <c r="I151" s="2"/>
      <c r="J151" s="2"/>
      <c r="K151" s="2"/>
      <c r="L151" s="1"/>
      <c r="M151" s="1"/>
      <c r="N151" s="1"/>
      <c r="O151" s="1"/>
      <c r="P151" s="1"/>
      <c r="Q151" s="1"/>
      <c r="R151" s="1"/>
      <c r="S151" s="1"/>
      <c r="T151" s="1"/>
      <c r="U151" s="1"/>
      <c r="V151" s="1"/>
    </row>
    <row r="152" spans="1:22">
      <c r="A152" s="2"/>
      <c r="B152" s="2"/>
      <c r="C152" s="2"/>
      <c r="D152" s="2"/>
      <c r="E152" s="2"/>
      <c r="F152" s="2"/>
      <c r="G152" s="2"/>
      <c r="H152" s="2"/>
      <c r="I152" s="2"/>
      <c r="J152" s="2"/>
      <c r="K152" s="2"/>
      <c r="L152" s="1"/>
      <c r="M152" s="1"/>
      <c r="N152" s="1"/>
      <c r="O152" s="1"/>
      <c r="P152" s="1"/>
      <c r="Q152" s="1"/>
      <c r="R152" s="1"/>
      <c r="S152" s="1"/>
      <c r="T152" s="1"/>
      <c r="U152" s="1"/>
      <c r="V152" s="1"/>
    </row>
    <row r="153" spans="1:22">
      <c r="A153" s="2"/>
      <c r="B153" s="2"/>
      <c r="C153" s="2"/>
      <c r="D153" s="2"/>
      <c r="E153" s="2"/>
      <c r="F153" s="2"/>
      <c r="G153" s="2"/>
      <c r="H153" s="2"/>
      <c r="I153" s="2"/>
      <c r="J153" s="2"/>
      <c r="K153" s="2"/>
      <c r="L153" s="1"/>
      <c r="M153" s="1"/>
      <c r="N153" s="1"/>
      <c r="O153" s="1"/>
      <c r="P153" s="1"/>
      <c r="Q153" s="1"/>
      <c r="R153" s="1"/>
      <c r="S153" s="1"/>
      <c r="T153" s="1"/>
      <c r="U153" s="1"/>
      <c r="V153" s="1"/>
    </row>
    <row r="154" spans="1:22">
      <c r="A154" s="2"/>
      <c r="B154" s="2"/>
      <c r="C154" s="2"/>
      <c r="D154" s="2"/>
      <c r="E154" s="2"/>
      <c r="F154" s="2"/>
      <c r="G154" s="2"/>
      <c r="H154" s="2"/>
      <c r="I154" s="2"/>
      <c r="J154" s="2"/>
      <c r="K154" s="2"/>
      <c r="L154" s="1"/>
      <c r="M154" s="1"/>
      <c r="N154" s="1"/>
      <c r="O154" s="1"/>
      <c r="P154" s="1"/>
      <c r="Q154" s="1"/>
      <c r="R154" s="1"/>
      <c r="S154" s="1"/>
      <c r="T154" s="1"/>
      <c r="U154" s="1"/>
      <c r="V154" s="1"/>
    </row>
    <row r="155" spans="1:22">
      <c r="A155" s="2"/>
      <c r="B155" s="2"/>
      <c r="C155" s="2"/>
      <c r="D155" s="2"/>
      <c r="E155" s="2"/>
      <c r="F155" s="2"/>
      <c r="G155" s="2"/>
      <c r="H155" s="2"/>
      <c r="I155" s="2"/>
      <c r="J155" s="2"/>
      <c r="K155" s="2"/>
      <c r="L155" s="1"/>
      <c r="M155" s="1"/>
      <c r="N155" s="1"/>
      <c r="O155" s="1"/>
      <c r="P155" s="1"/>
      <c r="Q155" s="1"/>
      <c r="R155" s="1"/>
      <c r="S155" s="1"/>
      <c r="T155" s="1"/>
      <c r="U155" s="1"/>
      <c r="V155" s="1"/>
    </row>
    <row r="156" spans="1:22">
      <c r="A156" s="2"/>
      <c r="B156" s="2"/>
      <c r="C156" s="2"/>
      <c r="D156" s="2"/>
      <c r="E156" s="2"/>
      <c r="F156" s="2"/>
      <c r="G156" s="2"/>
      <c r="H156" s="2"/>
      <c r="I156" s="2"/>
      <c r="J156" s="2"/>
      <c r="K156" s="2"/>
      <c r="L156" s="1"/>
      <c r="M156" s="1"/>
      <c r="N156" s="1"/>
      <c r="O156" s="1"/>
      <c r="P156" s="1"/>
      <c r="Q156" s="1"/>
      <c r="R156" s="1"/>
      <c r="S156" s="1"/>
      <c r="T156" s="1"/>
      <c r="U156" s="1"/>
      <c r="V156" s="1"/>
    </row>
    <row r="157" spans="1:22">
      <c r="A157" s="2"/>
      <c r="B157" s="2"/>
      <c r="C157" s="2"/>
      <c r="D157" s="2"/>
      <c r="E157" s="2"/>
      <c r="F157" s="2"/>
      <c r="G157" s="2"/>
      <c r="H157" s="2"/>
      <c r="I157" s="2"/>
      <c r="J157" s="2"/>
      <c r="K157" s="2"/>
      <c r="L157" s="1"/>
      <c r="M157" s="1"/>
      <c r="N157" s="1"/>
      <c r="O157" s="1"/>
      <c r="P157" s="1"/>
      <c r="Q157" s="1"/>
      <c r="R157" s="1"/>
      <c r="S157" s="1"/>
      <c r="T157" s="1"/>
      <c r="U157" s="1"/>
      <c r="V157" s="1"/>
    </row>
    <row r="158" spans="1:22">
      <c r="A158" s="2"/>
      <c r="B158" s="2"/>
      <c r="C158" s="2"/>
      <c r="D158" s="2"/>
      <c r="E158" s="2"/>
      <c r="F158" s="2"/>
      <c r="G158" s="2"/>
      <c r="H158" s="2"/>
      <c r="I158" s="2"/>
      <c r="J158" s="2"/>
      <c r="K158" s="2"/>
      <c r="L158" s="1"/>
      <c r="M158" s="1"/>
      <c r="N158" s="1"/>
      <c r="O158" s="1"/>
      <c r="P158" s="1"/>
      <c r="Q158" s="1"/>
      <c r="R158" s="1"/>
      <c r="S158" s="1"/>
      <c r="T158" s="1"/>
      <c r="U158" s="1"/>
      <c r="V158" s="1"/>
    </row>
    <row r="159" spans="1:22">
      <c r="A159" s="2"/>
      <c r="B159" s="2"/>
      <c r="C159" s="2"/>
      <c r="D159" s="2"/>
      <c r="E159" s="2"/>
      <c r="F159" s="2"/>
      <c r="G159" s="2"/>
      <c r="H159" s="2"/>
      <c r="I159" s="2"/>
      <c r="J159" s="2"/>
      <c r="K159" s="2"/>
      <c r="L159" s="1"/>
      <c r="M159" s="1"/>
      <c r="N159" s="1"/>
      <c r="O159" s="1"/>
      <c r="P159" s="1"/>
      <c r="Q159" s="1"/>
      <c r="R159" s="1"/>
      <c r="S159" s="1"/>
      <c r="T159" s="1"/>
      <c r="U159" s="1"/>
      <c r="V159" s="1"/>
    </row>
    <row r="160" spans="1:22">
      <c r="A160" s="105"/>
      <c r="B160" s="105"/>
      <c r="C160" s="105"/>
      <c r="D160" s="105"/>
      <c r="E160" s="105"/>
      <c r="F160" s="105"/>
      <c r="G160" s="105"/>
      <c r="H160" s="105"/>
      <c r="I160" s="105"/>
      <c r="J160" s="105"/>
      <c r="K160" s="105"/>
    </row>
    <row r="161" spans="1:11">
      <c r="A161" s="105"/>
      <c r="B161" s="105"/>
      <c r="C161" s="105"/>
      <c r="D161" s="105"/>
      <c r="E161" s="105"/>
      <c r="F161" s="105"/>
      <c r="G161" s="105"/>
      <c r="H161" s="105"/>
      <c r="I161" s="105"/>
      <c r="J161" s="105"/>
      <c r="K161" s="105"/>
    </row>
    <row r="162" spans="1:11">
      <c r="A162" s="105"/>
      <c r="B162" s="105"/>
      <c r="C162" s="105"/>
      <c r="D162" s="105"/>
      <c r="E162" s="105"/>
      <c r="F162" s="105"/>
      <c r="G162" s="105"/>
      <c r="H162" s="105"/>
      <c r="I162" s="105"/>
      <c r="J162" s="105"/>
      <c r="K162" s="105"/>
    </row>
    <row r="163" spans="1:11">
      <c r="A163" s="105"/>
      <c r="B163" s="105"/>
      <c r="C163" s="105"/>
      <c r="D163" s="105"/>
      <c r="E163" s="105"/>
      <c r="F163" s="105"/>
      <c r="G163" s="105"/>
      <c r="H163" s="105"/>
      <c r="I163" s="105"/>
      <c r="J163" s="105"/>
      <c r="K163" s="105"/>
    </row>
    <row r="164" spans="1:11">
      <c r="A164" s="105"/>
      <c r="B164" s="105"/>
      <c r="C164" s="105"/>
      <c r="D164" s="105"/>
      <c r="E164" s="105"/>
      <c r="F164" s="105"/>
      <c r="G164" s="105"/>
      <c r="H164" s="105"/>
      <c r="I164" s="105"/>
      <c r="J164" s="105"/>
      <c r="K164" s="105"/>
    </row>
    <row r="165" spans="1:11">
      <c r="A165" s="105"/>
      <c r="B165" s="105"/>
      <c r="C165" s="105"/>
      <c r="D165" s="105"/>
      <c r="E165" s="105"/>
      <c r="F165" s="105"/>
      <c r="G165" s="105"/>
      <c r="H165" s="105"/>
      <c r="I165" s="105"/>
      <c r="J165" s="105"/>
      <c r="K165" s="105"/>
    </row>
    <row r="166" spans="1:11">
      <c r="A166" s="105"/>
      <c r="B166" s="105"/>
      <c r="C166" s="105"/>
      <c r="D166" s="105"/>
      <c r="E166" s="105"/>
      <c r="F166" s="105"/>
      <c r="G166" s="105"/>
      <c r="H166" s="105"/>
      <c r="I166" s="105"/>
      <c r="J166" s="105"/>
      <c r="K166" s="105"/>
    </row>
    <row r="167" spans="1:11">
      <c r="A167" s="105"/>
      <c r="B167" s="105"/>
      <c r="C167" s="105"/>
      <c r="D167" s="105"/>
      <c r="E167" s="105"/>
      <c r="F167" s="105"/>
      <c r="G167" s="105"/>
      <c r="H167" s="105"/>
      <c r="I167" s="105"/>
      <c r="J167" s="105"/>
      <c r="K167" s="105"/>
    </row>
    <row r="168" spans="1:11">
      <c r="A168" s="105"/>
      <c r="B168" s="105"/>
      <c r="C168" s="105"/>
      <c r="D168" s="105"/>
      <c r="E168" s="105"/>
      <c r="F168" s="105"/>
      <c r="G168" s="105"/>
      <c r="H168" s="105"/>
      <c r="I168" s="105"/>
      <c r="J168" s="105"/>
      <c r="K168" s="105"/>
    </row>
    <row r="169" spans="1:11">
      <c r="A169" s="105"/>
      <c r="B169" s="105"/>
      <c r="C169" s="105"/>
      <c r="D169" s="105"/>
      <c r="E169" s="105"/>
      <c r="F169" s="105"/>
      <c r="G169" s="105"/>
      <c r="H169" s="105"/>
      <c r="I169" s="105"/>
      <c r="J169" s="105"/>
      <c r="K169" s="105"/>
    </row>
    <row r="170" spans="1:11">
      <c r="A170" s="105"/>
      <c r="B170" s="105"/>
      <c r="C170" s="105"/>
      <c r="D170" s="105"/>
      <c r="E170" s="105"/>
      <c r="F170" s="105"/>
      <c r="G170" s="105"/>
      <c r="H170" s="105"/>
      <c r="I170" s="105"/>
      <c r="J170" s="105"/>
      <c r="K170" s="105"/>
    </row>
    <row r="171" spans="1:11">
      <c r="A171" s="105"/>
      <c r="B171" s="105"/>
      <c r="C171" s="105"/>
      <c r="D171" s="105"/>
      <c r="E171" s="105"/>
      <c r="F171" s="105"/>
      <c r="G171" s="105"/>
      <c r="H171" s="105"/>
      <c r="I171" s="105"/>
      <c r="J171" s="105"/>
      <c r="K171" s="105"/>
    </row>
    <row r="172" spans="1:11">
      <c r="A172" s="105"/>
      <c r="B172" s="105"/>
      <c r="C172" s="105"/>
      <c r="D172" s="105"/>
      <c r="E172" s="105"/>
      <c r="F172" s="105"/>
      <c r="G172" s="105"/>
      <c r="H172" s="105"/>
      <c r="I172" s="105"/>
      <c r="J172" s="105"/>
      <c r="K172" s="105"/>
    </row>
    <row r="173" spans="1:11">
      <c r="A173" s="105"/>
      <c r="B173" s="105"/>
      <c r="C173" s="105"/>
      <c r="D173" s="105"/>
      <c r="E173" s="105"/>
      <c r="F173" s="105"/>
      <c r="G173" s="105"/>
      <c r="H173" s="105"/>
      <c r="I173" s="105"/>
      <c r="J173" s="105"/>
      <c r="K173" s="105"/>
    </row>
    <row r="174" spans="1:11">
      <c r="A174" s="105"/>
      <c r="B174" s="105"/>
      <c r="C174" s="105"/>
      <c r="D174" s="105"/>
      <c r="E174" s="105"/>
      <c r="F174" s="105"/>
      <c r="G174" s="105"/>
      <c r="H174" s="105"/>
      <c r="I174" s="105"/>
      <c r="J174" s="105"/>
      <c r="K174" s="105"/>
    </row>
    <row r="175" spans="1:11">
      <c r="A175" s="105"/>
      <c r="B175" s="105"/>
      <c r="C175" s="105"/>
      <c r="D175" s="105"/>
      <c r="E175" s="105"/>
      <c r="F175" s="105"/>
      <c r="G175" s="105"/>
      <c r="H175" s="105"/>
      <c r="I175" s="105"/>
      <c r="J175" s="105"/>
      <c r="K175" s="105"/>
    </row>
    <row r="176" spans="1:11">
      <c r="A176" s="105"/>
      <c r="B176" s="105"/>
      <c r="C176" s="105"/>
      <c r="D176" s="105"/>
      <c r="E176" s="105"/>
      <c r="F176" s="105"/>
      <c r="G176" s="105"/>
      <c r="H176" s="105"/>
      <c r="I176" s="105"/>
      <c r="J176" s="105"/>
      <c r="K176" s="105"/>
    </row>
    <row r="177" spans="1:11">
      <c r="A177" s="105"/>
      <c r="B177" s="105"/>
      <c r="C177" s="105"/>
      <c r="D177" s="105"/>
      <c r="E177" s="105"/>
      <c r="F177" s="105"/>
      <c r="G177" s="105"/>
      <c r="H177" s="105"/>
      <c r="I177" s="105"/>
      <c r="J177" s="105"/>
      <c r="K177" s="105"/>
    </row>
    <row r="178" spans="1:11">
      <c r="A178" s="105"/>
      <c r="B178" s="105"/>
      <c r="C178" s="105"/>
      <c r="D178" s="105"/>
      <c r="E178" s="105"/>
      <c r="F178" s="105"/>
      <c r="G178" s="105"/>
      <c r="H178" s="105"/>
      <c r="I178" s="105"/>
      <c r="J178" s="105"/>
      <c r="K178" s="105"/>
    </row>
    <row r="179" spans="1:11">
      <c r="A179" s="105"/>
      <c r="B179" s="105"/>
      <c r="C179" s="105"/>
      <c r="D179" s="105"/>
      <c r="E179" s="105"/>
      <c r="F179" s="105"/>
      <c r="G179" s="105"/>
      <c r="H179" s="105"/>
      <c r="I179" s="105"/>
      <c r="J179" s="105"/>
      <c r="K179" s="105"/>
    </row>
    <row r="180" spans="1:11">
      <c r="A180" s="105"/>
      <c r="B180" s="105"/>
      <c r="C180" s="105"/>
      <c r="D180" s="105"/>
      <c r="E180" s="105"/>
      <c r="F180" s="105"/>
      <c r="G180" s="105"/>
      <c r="H180" s="105"/>
      <c r="I180" s="105"/>
      <c r="J180" s="105"/>
      <c r="K180" s="105"/>
    </row>
    <row r="181" spans="1:11">
      <c r="A181" s="105"/>
      <c r="B181" s="105"/>
      <c r="C181" s="105"/>
      <c r="D181" s="105"/>
      <c r="E181" s="105"/>
      <c r="F181" s="105"/>
      <c r="G181" s="105"/>
      <c r="H181" s="105"/>
      <c r="I181" s="105"/>
      <c r="J181" s="105"/>
      <c r="K181" s="105"/>
    </row>
    <row r="182" spans="1:11">
      <c r="A182" s="105"/>
      <c r="B182" s="105"/>
      <c r="C182" s="105"/>
      <c r="D182" s="105"/>
      <c r="E182" s="105"/>
      <c r="F182" s="105"/>
      <c r="G182" s="105"/>
      <c r="H182" s="105"/>
      <c r="I182" s="105"/>
      <c r="J182" s="105"/>
      <c r="K182" s="105"/>
    </row>
    <row r="183" spans="1:11">
      <c r="A183" s="105"/>
      <c r="B183" s="105"/>
      <c r="C183" s="105"/>
      <c r="D183" s="105"/>
      <c r="E183" s="105"/>
      <c r="F183" s="105"/>
      <c r="G183" s="105"/>
      <c r="H183" s="105"/>
      <c r="I183" s="105"/>
      <c r="J183" s="105"/>
      <c r="K183" s="105"/>
    </row>
    <row r="184" spans="1:11">
      <c r="A184" s="105"/>
      <c r="B184" s="105"/>
      <c r="C184" s="105"/>
      <c r="D184" s="105"/>
      <c r="E184" s="105"/>
      <c r="F184" s="105"/>
      <c r="G184" s="105"/>
      <c r="H184" s="105"/>
      <c r="I184" s="105"/>
      <c r="J184" s="105"/>
      <c r="K184" s="105"/>
    </row>
    <row r="185" spans="1:11">
      <c r="A185" s="105"/>
      <c r="B185" s="105"/>
      <c r="C185" s="105"/>
      <c r="D185" s="105"/>
      <c r="E185" s="105"/>
      <c r="F185" s="105"/>
      <c r="G185" s="105"/>
      <c r="H185" s="105"/>
      <c r="I185" s="105"/>
      <c r="J185" s="105"/>
      <c r="K185" s="105"/>
    </row>
    <row r="186" spans="1:11">
      <c r="A186" s="105"/>
      <c r="B186" s="105"/>
      <c r="C186" s="105"/>
      <c r="D186" s="105"/>
      <c r="E186" s="105"/>
      <c r="F186" s="105"/>
      <c r="G186" s="105"/>
      <c r="H186" s="105"/>
      <c r="I186" s="105"/>
      <c r="J186" s="105"/>
      <c r="K186" s="105"/>
    </row>
    <row r="187" spans="1:11">
      <c r="A187" s="105"/>
      <c r="B187" s="105"/>
      <c r="C187" s="105"/>
      <c r="D187" s="105"/>
      <c r="E187" s="105"/>
      <c r="F187" s="105"/>
      <c r="G187" s="105"/>
      <c r="H187" s="105"/>
      <c r="I187" s="105"/>
      <c r="J187" s="105"/>
      <c r="K187" s="105"/>
    </row>
    <row r="188" spans="1:11">
      <c r="A188" s="105"/>
      <c r="B188" s="105"/>
      <c r="C188" s="105"/>
      <c r="D188" s="105"/>
      <c r="E188" s="105"/>
      <c r="F188" s="105"/>
      <c r="G188" s="105"/>
      <c r="H188" s="105"/>
      <c r="I188" s="105"/>
      <c r="J188" s="105"/>
      <c r="K188" s="105"/>
    </row>
    <row r="189" spans="1:11">
      <c r="A189" s="105"/>
      <c r="B189" s="105"/>
      <c r="C189" s="105"/>
      <c r="D189" s="105"/>
      <c r="E189" s="105"/>
      <c r="F189" s="105"/>
      <c r="G189" s="105"/>
      <c r="H189" s="105"/>
      <c r="I189" s="105"/>
      <c r="J189" s="105"/>
      <c r="K189" s="105"/>
    </row>
  </sheetData>
  <mergeCells count="6">
    <mergeCell ref="A2:K2"/>
    <mergeCell ref="A6:A8"/>
    <mergeCell ref="B6:F6"/>
    <mergeCell ref="G6:I6"/>
    <mergeCell ref="J6:L6"/>
    <mergeCell ref="B7:B8"/>
  </mergeCells>
  <pageMargins left="0.73" right="0.2" top="0.66" bottom="0.49" header="0.3" footer="0.3"/>
  <pageSetup paperSize="9" scale="77" firstPageNumber="30" orientation="landscape" useFirstPageNumber="1" r:id="rId1"/>
  <headerFooter>
    <oddFooter>&amp;C&amp;P</oddFooter>
  </headerFooter>
  <rowBreaks count="4" manualBreakCount="4">
    <brk id="27" max="11" man="1"/>
    <brk id="47" max="11" man="1"/>
    <brk id="66" max="11" man="1"/>
    <brk id="89" max="1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sheetPr>
  <dimension ref="A1:K130"/>
  <sheetViews>
    <sheetView view="pageBreakPreview" zoomScaleNormal="100" zoomScaleSheetLayoutView="100" workbookViewId="0">
      <selection activeCell="O14" sqref="O14"/>
    </sheetView>
  </sheetViews>
  <sheetFormatPr defaultRowHeight="15"/>
  <cols>
    <col min="1" max="1" width="39.7109375" style="45" customWidth="1"/>
    <col min="2" max="2" width="26.5703125" style="45" customWidth="1"/>
    <col min="3" max="3" width="14.5703125" style="45" customWidth="1"/>
    <col min="4" max="4" width="15.42578125" style="45" customWidth="1"/>
    <col min="5" max="5" width="16.140625" style="45" customWidth="1"/>
    <col min="6" max="6" width="19.28515625" style="45" customWidth="1"/>
    <col min="7" max="7" width="17.85546875" style="45" customWidth="1"/>
    <col min="8" max="16384" width="9.140625" style="45"/>
  </cols>
  <sheetData>
    <row r="1" spans="1:11">
      <c r="G1" s="108" t="s">
        <v>724</v>
      </c>
    </row>
    <row r="2" spans="1:11" ht="18.95" customHeight="1">
      <c r="A2" s="793" t="s">
        <v>959</v>
      </c>
      <c r="B2" s="793"/>
      <c r="C2" s="793"/>
      <c r="D2" s="793"/>
      <c r="E2" s="793"/>
      <c r="F2" s="793"/>
      <c r="G2" s="793"/>
    </row>
    <row r="3" spans="1:11" ht="8.1" customHeight="1">
      <c r="A3" s="432"/>
      <c r="B3" s="432"/>
      <c r="C3" s="432"/>
      <c r="D3" s="432"/>
      <c r="E3" s="432"/>
      <c r="F3" s="432"/>
      <c r="G3" s="432"/>
    </row>
    <row r="4" spans="1:11" ht="18.75">
      <c r="A4" s="450" t="s">
        <v>382</v>
      </c>
      <c r="B4" s="203"/>
      <c r="C4" s="450" t="s">
        <v>594</v>
      </c>
      <c r="D4" s="454"/>
      <c r="E4" s="454"/>
      <c r="F4" s="436"/>
    </row>
    <row r="5" spans="1:11">
      <c r="G5" s="111" t="s">
        <v>10</v>
      </c>
    </row>
    <row r="6" spans="1:11" ht="42" customHeight="1">
      <c r="A6" s="774" t="s">
        <v>247</v>
      </c>
      <c r="B6" s="774" t="s">
        <v>79</v>
      </c>
      <c r="C6" s="426" t="s">
        <v>768</v>
      </c>
      <c r="D6" s="426" t="s">
        <v>769</v>
      </c>
      <c r="E6" s="774" t="s">
        <v>659</v>
      </c>
      <c r="F6" s="774" t="s">
        <v>770</v>
      </c>
      <c r="G6" s="774" t="s">
        <v>942</v>
      </c>
      <c r="H6" s="491"/>
      <c r="I6" s="491"/>
      <c r="J6" s="491"/>
      <c r="K6" s="491"/>
    </row>
    <row r="7" spans="1:11">
      <c r="A7" s="775"/>
      <c r="B7" s="775"/>
      <c r="C7" s="427" t="s">
        <v>10</v>
      </c>
      <c r="D7" s="427" t="s">
        <v>10</v>
      </c>
      <c r="E7" s="775"/>
      <c r="F7" s="775"/>
      <c r="G7" s="775"/>
      <c r="H7" s="491"/>
      <c r="I7" s="491"/>
    </row>
    <row r="8" spans="1:11" ht="8.1" customHeight="1">
      <c r="A8" s="426"/>
      <c r="B8" s="426"/>
      <c r="C8" s="445"/>
      <c r="D8" s="434"/>
      <c r="E8" s="434"/>
      <c r="F8" s="426"/>
      <c r="G8" s="426"/>
      <c r="H8" s="491"/>
      <c r="I8" s="491"/>
    </row>
    <row r="9" spans="1:11">
      <c r="A9" s="114" t="s">
        <v>257</v>
      </c>
      <c r="B9" s="101"/>
      <c r="C9" s="101"/>
      <c r="D9" s="101"/>
      <c r="E9" s="126"/>
      <c r="F9" s="126"/>
      <c r="G9" s="101"/>
      <c r="I9" s="1"/>
    </row>
    <row r="10" spans="1:11" ht="11.1" customHeight="1">
      <c r="A10" s="114"/>
      <c r="B10" s="101"/>
      <c r="C10" s="101"/>
      <c r="D10" s="101"/>
      <c r="E10" s="126"/>
      <c r="F10" s="126"/>
      <c r="G10" s="101"/>
    </row>
    <row r="11" spans="1:11" ht="18.95" customHeight="1">
      <c r="A11" s="116" t="s">
        <v>258</v>
      </c>
      <c r="B11" s="101"/>
      <c r="C11" s="101"/>
      <c r="D11" s="101"/>
      <c r="E11" s="126"/>
      <c r="F11" s="126"/>
      <c r="G11" s="101"/>
    </row>
    <row r="12" spans="1:11" ht="18.95" customHeight="1">
      <c r="A12" s="99" t="s">
        <v>259</v>
      </c>
      <c r="B12" s="101"/>
      <c r="C12" s="101"/>
      <c r="D12" s="101"/>
      <c r="E12" s="126"/>
      <c r="F12" s="126"/>
      <c r="G12" s="101"/>
    </row>
    <row r="13" spans="1:11" ht="14.1" customHeight="1">
      <c r="A13" s="99"/>
      <c r="B13" s="101"/>
      <c r="C13" s="101"/>
      <c r="D13" s="101"/>
      <c r="E13" s="126"/>
      <c r="F13" s="126"/>
      <c r="G13" s="101"/>
    </row>
    <row r="14" spans="1:11" ht="57.75">
      <c r="A14" s="100" t="s">
        <v>656</v>
      </c>
      <c r="B14" s="101"/>
      <c r="C14" s="101"/>
      <c r="D14" s="101"/>
      <c r="E14" s="126"/>
      <c r="F14" s="126"/>
      <c r="G14" s="101"/>
    </row>
    <row r="15" spans="1:11" ht="18.95" customHeight="1">
      <c r="A15" s="114" t="s">
        <v>80</v>
      </c>
      <c r="B15" s="101"/>
      <c r="C15" s="101"/>
      <c r="D15" s="101"/>
      <c r="E15" s="126"/>
      <c r="F15" s="126"/>
      <c r="G15" s="101"/>
    </row>
    <row r="16" spans="1:11" ht="18.95" customHeight="1">
      <c r="A16" s="99" t="s">
        <v>260</v>
      </c>
      <c r="B16" s="101"/>
      <c r="C16" s="101"/>
      <c r="D16" s="101"/>
      <c r="E16" s="126"/>
      <c r="F16" s="126"/>
      <c r="G16" s="101"/>
    </row>
    <row r="17" spans="1:7" ht="18.95" customHeight="1">
      <c r="A17" s="99" t="s">
        <v>261</v>
      </c>
      <c r="B17" s="101"/>
      <c r="C17" s="101"/>
      <c r="D17" s="101"/>
      <c r="E17" s="126"/>
      <c r="F17" s="126"/>
      <c r="G17" s="101"/>
    </row>
    <row r="18" spans="1:7" ht="18.95" customHeight="1">
      <c r="A18" s="99" t="s">
        <v>262</v>
      </c>
      <c r="B18" s="101"/>
      <c r="C18" s="101"/>
      <c r="D18" s="101"/>
      <c r="E18" s="126"/>
      <c r="F18" s="126"/>
      <c r="G18" s="101"/>
    </row>
    <row r="19" spans="1:7" ht="18.95" customHeight="1">
      <c r="A19" s="99"/>
      <c r="B19" s="101"/>
      <c r="C19" s="101"/>
      <c r="D19" s="101"/>
      <c r="E19" s="126"/>
      <c r="F19" s="126"/>
      <c r="G19" s="101"/>
    </row>
    <row r="20" spans="1:7" ht="43.5">
      <c r="A20" s="100" t="s">
        <v>263</v>
      </c>
      <c r="B20" s="101"/>
      <c r="C20" s="101"/>
      <c r="D20" s="101"/>
      <c r="E20" s="126"/>
      <c r="F20" s="126"/>
      <c r="G20" s="101"/>
    </row>
    <row r="21" spans="1:7" ht="18.95" customHeight="1">
      <c r="A21" s="114" t="s">
        <v>81</v>
      </c>
      <c r="B21" s="101"/>
      <c r="C21" s="101"/>
      <c r="D21" s="101"/>
      <c r="E21" s="126"/>
      <c r="F21" s="126"/>
      <c r="G21" s="101"/>
    </row>
    <row r="22" spans="1:7" ht="18.95" customHeight="1">
      <c r="A22" s="117" t="s">
        <v>264</v>
      </c>
      <c r="B22" s="101"/>
      <c r="C22" s="101"/>
      <c r="D22" s="101"/>
      <c r="E22" s="126"/>
      <c r="F22" s="126"/>
      <c r="G22" s="101"/>
    </row>
    <row r="23" spans="1:7" ht="18.95" customHeight="1">
      <c r="A23" s="117" t="s">
        <v>265</v>
      </c>
      <c r="B23" s="101"/>
      <c r="C23" s="101"/>
      <c r="D23" s="101"/>
      <c r="E23" s="126"/>
      <c r="F23" s="126"/>
      <c r="G23" s="101"/>
    </row>
    <row r="24" spans="1:7" ht="18.95" customHeight="1">
      <c r="A24" s="109" t="s">
        <v>266</v>
      </c>
      <c r="B24" s="101"/>
      <c r="C24" s="101"/>
      <c r="D24" s="101"/>
      <c r="E24" s="101"/>
      <c r="F24" s="101"/>
      <c r="G24" s="101"/>
    </row>
    <row r="25" spans="1:7" ht="18.95" customHeight="1">
      <c r="A25" s="213" t="s">
        <v>267</v>
      </c>
      <c r="B25" s="101"/>
      <c r="C25" s="101"/>
      <c r="D25" s="101"/>
      <c r="E25" s="101"/>
      <c r="F25" s="101"/>
      <c r="G25" s="101"/>
    </row>
    <row r="26" spans="1:7" ht="18.95" customHeight="1">
      <c r="A26" s="117" t="s">
        <v>268</v>
      </c>
      <c r="B26" s="101"/>
      <c r="C26" s="101"/>
      <c r="D26" s="101"/>
      <c r="E26" s="101"/>
      <c r="F26" s="101"/>
      <c r="G26" s="101"/>
    </row>
    <row r="27" spans="1:7" ht="18.95" customHeight="1">
      <c r="A27" s="355" t="s">
        <v>269</v>
      </c>
      <c r="B27" s="103"/>
      <c r="C27" s="103"/>
      <c r="D27" s="103"/>
      <c r="E27" s="103"/>
      <c r="F27" s="103"/>
      <c r="G27" s="103"/>
    </row>
    <row r="28" spans="1:7" ht="18.95" customHeight="1">
      <c r="A28" s="356" t="s">
        <v>270</v>
      </c>
      <c r="B28" s="101"/>
      <c r="C28" s="101"/>
      <c r="D28" s="101"/>
      <c r="E28" s="101"/>
      <c r="F28" s="101"/>
      <c r="G28" s="101"/>
    </row>
    <row r="29" spans="1:7" ht="18.95" customHeight="1">
      <c r="A29" s="99" t="s">
        <v>271</v>
      </c>
      <c r="B29" s="101"/>
      <c r="C29" s="101"/>
      <c r="D29" s="101"/>
      <c r="E29" s="101"/>
      <c r="F29" s="101"/>
      <c r="G29" s="101"/>
    </row>
    <row r="30" spans="1:7" ht="18.95" customHeight="1">
      <c r="A30" s="99" t="s">
        <v>272</v>
      </c>
      <c r="B30" s="101"/>
      <c r="C30" s="101"/>
      <c r="D30" s="101"/>
      <c r="E30" s="101"/>
      <c r="F30" s="101"/>
      <c r="G30" s="101"/>
    </row>
    <row r="31" spans="1:7" ht="18.95" customHeight="1">
      <c r="A31" s="100" t="s">
        <v>273</v>
      </c>
      <c r="B31" s="101"/>
      <c r="C31" s="101"/>
      <c r="D31" s="101"/>
      <c r="E31" s="101"/>
      <c r="F31" s="101"/>
      <c r="G31" s="101"/>
    </row>
    <row r="32" spans="1:7" ht="18.95" customHeight="1">
      <c r="A32" s="114" t="s">
        <v>82</v>
      </c>
      <c r="B32" s="101"/>
      <c r="C32" s="101"/>
      <c r="D32" s="101"/>
      <c r="E32" s="101"/>
      <c r="F32" s="101"/>
      <c r="G32" s="101"/>
    </row>
    <row r="33" spans="1:7" ht="18.95" customHeight="1">
      <c r="A33" s="99" t="s">
        <v>274</v>
      </c>
      <c r="B33" s="101"/>
      <c r="C33" s="101"/>
      <c r="D33" s="101"/>
      <c r="E33" s="101"/>
      <c r="F33" s="101"/>
      <c r="G33" s="101"/>
    </row>
    <row r="34" spans="1:7" ht="18.95" customHeight="1">
      <c r="A34" s="99" t="s">
        <v>275</v>
      </c>
      <c r="B34" s="101"/>
      <c r="C34" s="101"/>
      <c r="D34" s="101"/>
      <c r="E34" s="101"/>
      <c r="F34" s="101"/>
      <c r="G34" s="101"/>
    </row>
    <row r="35" spans="1:7" ht="18.95" customHeight="1">
      <c r="A35" s="99" t="s">
        <v>276</v>
      </c>
      <c r="B35" s="101"/>
      <c r="C35" s="101"/>
      <c r="D35" s="101"/>
      <c r="E35" s="101"/>
      <c r="F35" s="101"/>
      <c r="G35" s="101"/>
    </row>
    <row r="36" spans="1:7" ht="18.95" customHeight="1">
      <c r="A36" s="100" t="s">
        <v>277</v>
      </c>
      <c r="B36" s="101"/>
      <c r="C36" s="101"/>
      <c r="D36" s="101"/>
      <c r="E36" s="126"/>
      <c r="F36" s="126"/>
      <c r="G36" s="101"/>
    </row>
    <row r="37" spans="1:7" ht="18.95" customHeight="1">
      <c r="A37" s="114" t="s">
        <v>83</v>
      </c>
      <c r="B37" s="101"/>
      <c r="C37" s="101"/>
      <c r="D37" s="101"/>
      <c r="E37" s="126"/>
      <c r="F37" s="126"/>
      <c r="G37" s="101"/>
    </row>
    <row r="38" spans="1:7" ht="18.95" customHeight="1">
      <c r="A38" s="99" t="s">
        <v>278</v>
      </c>
      <c r="B38" s="101"/>
      <c r="C38" s="101"/>
      <c r="D38" s="101"/>
      <c r="E38" s="126"/>
      <c r="F38" s="126"/>
      <c r="G38" s="101"/>
    </row>
    <row r="39" spans="1:7" ht="18.95" customHeight="1">
      <c r="A39" s="99" t="s">
        <v>279</v>
      </c>
      <c r="B39" s="101"/>
      <c r="C39" s="101"/>
      <c r="D39" s="101"/>
      <c r="E39" s="126"/>
      <c r="F39" s="126"/>
      <c r="G39" s="101"/>
    </row>
    <row r="40" spans="1:7">
      <c r="A40" s="99" t="s">
        <v>280</v>
      </c>
      <c r="B40" s="101"/>
      <c r="C40" s="101"/>
      <c r="D40" s="101"/>
      <c r="E40" s="126"/>
      <c r="F40" s="126"/>
      <c r="G40" s="101"/>
    </row>
    <row r="41" spans="1:7">
      <c r="A41" s="99" t="s">
        <v>281</v>
      </c>
      <c r="B41" s="101"/>
      <c r="C41" s="101"/>
      <c r="D41" s="101"/>
      <c r="E41" s="126"/>
      <c r="F41" s="126"/>
      <c r="G41" s="101"/>
    </row>
    <row r="42" spans="1:7">
      <c r="A42" s="99" t="s">
        <v>818</v>
      </c>
      <c r="B42" s="101"/>
      <c r="C42" s="101"/>
      <c r="D42" s="101"/>
      <c r="E42" s="126"/>
      <c r="F42" s="126"/>
      <c r="G42" s="101"/>
    </row>
    <row r="43" spans="1:7" ht="30">
      <c r="A43" s="352" t="s">
        <v>742</v>
      </c>
      <c r="B43" s="101"/>
      <c r="C43" s="101"/>
      <c r="D43" s="101"/>
      <c r="E43" s="126"/>
      <c r="F43" s="126"/>
      <c r="G43" s="101"/>
    </row>
    <row r="44" spans="1:7">
      <c r="A44" s="353" t="s">
        <v>743</v>
      </c>
      <c r="B44" s="101"/>
      <c r="C44" s="101"/>
      <c r="D44" s="101"/>
      <c r="E44" s="126"/>
      <c r="F44" s="126"/>
      <c r="G44" s="101"/>
    </row>
    <row r="45" spans="1:7" ht="29.25">
      <c r="A45" s="100" t="s">
        <v>282</v>
      </c>
      <c r="B45" s="101"/>
      <c r="C45" s="101"/>
      <c r="D45" s="101"/>
      <c r="E45" s="126"/>
      <c r="F45" s="126"/>
      <c r="G45" s="101"/>
    </row>
    <row r="46" spans="1:7" ht="18.95" customHeight="1">
      <c r="A46" s="100"/>
      <c r="B46" s="101"/>
      <c r="C46" s="101"/>
      <c r="D46" s="101"/>
      <c r="E46" s="126"/>
      <c r="F46" s="126"/>
      <c r="G46" s="101"/>
    </row>
    <row r="47" spans="1:7" ht="43.5">
      <c r="A47" s="100" t="s">
        <v>283</v>
      </c>
      <c r="B47" s="101"/>
      <c r="C47" s="101"/>
      <c r="D47" s="101"/>
      <c r="E47" s="126"/>
      <c r="F47" s="126"/>
      <c r="G47" s="101"/>
    </row>
    <row r="48" spans="1:7" ht="18.95" customHeight="1">
      <c r="A48" s="114" t="s">
        <v>84</v>
      </c>
      <c r="B48" s="104"/>
      <c r="C48" s="101"/>
      <c r="D48" s="101"/>
      <c r="E48" s="126"/>
      <c r="F48" s="126"/>
      <c r="G48" s="101"/>
    </row>
    <row r="49" spans="1:7" ht="18.95" customHeight="1">
      <c r="A49" s="107" t="s">
        <v>284</v>
      </c>
      <c r="B49" s="170"/>
      <c r="C49" s="103"/>
      <c r="D49" s="103"/>
      <c r="E49" s="127"/>
      <c r="F49" s="127"/>
      <c r="G49" s="103"/>
    </row>
    <row r="50" spans="1:7" ht="18.95" customHeight="1">
      <c r="A50" s="99" t="s">
        <v>285</v>
      </c>
      <c r="B50" s="101"/>
      <c r="C50" s="101"/>
      <c r="D50" s="101"/>
      <c r="E50" s="101"/>
      <c r="F50" s="101"/>
      <c r="G50" s="101"/>
    </row>
    <row r="51" spans="1:7" ht="18.95" customHeight="1">
      <c r="A51" s="99" t="s">
        <v>286</v>
      </c>
      <c r="B51" s="101"/>
      <c r="C51" s="101"/>
      <c r="D51" s="101"/>
      <c r="E51" s="101"/>
      <c r="F51" s="101"/>
      <c r="G51" s="101"/>
    </row>
    <row r="52" spans="1:7" ht="18.95" customHeight="1">
      <c r="A52" s="99" t="s">
        <v>287</v>
      </c>
      <c r="B52" s="101"/>
      <c r="C52" s="101"/>
      <c r="D52" s="101"/>
      <c r="E52" s="101"/>
      <c r="F52" s="101"/>
      <c r="G52" s="101"/>
    </row>
    <row r="53" spans="1:7" ht="38.1" customHeight="1">
      <c r="A53" s="99" t="s">
        <v>288</v>
      </c>
      <c r="B53" s="101"/>
      <c r="C53" s="101"/>
      <c r="D53" s="101"/>
      <c r="E53" s="101"/>
      <c r="F53" s="101"/>
      <c r="G53" s="101"/>
    </row>
    <row r="54" spans="1:7" ht="30">
      <c r="A54" s="99" t="s">
        <v>289</v>
      </c>
      <c r="B54" s="101"/>
      <c r="C54" s="101"/>
      <c r="D54" s="101"/>
      <c r="E54" s="101"/>
      <c r="F54" s="101"/>
      <c r="G54" s="101"/>
    </row>
    <row r="55" spans="1:7">
      <c r="A55" s="99" t="s">
        <v>900</v>
      </c>
      <c r="B55" s="101"/>
      <c r="C55" s="101"/>
      <c r="D55" s="101"/>
      <c r="E55" s="101"/>
      <c r="F55" s="101"/>
      <c r="G55" s="101"/>
    </row>
    <row r="56" spans="1:7" ht="18.95" customHeight="1">
      <c r="A56" s="99" t="s">
        <v>290</v>
      </c>
      <c r="B56" s="104"/>
      <c r="C56" s="101"/>
      <c r="D56" s="126"/>
      <c r="E56" s="126"/>
      <c r="F56" s="126"/>
      <c r="G56" s="101"/>
    </row>
    <row r="57" spans="1:7" ht="30">
      <c r="A57" s="99" t="s">
        <v>1102</v>
      </c>
      <c r="B57" s="662"/>
      <c r="C57" s="101"/>
      <c r="D57" s="126"/>
      <c r="E57" s="126"/>
      <c r="F57" s="126"/>
      <c r="G57" s="101"/>
    </row>
    <row r="58" spans="1:7" ht="18.95" customHeight="1">
      <c r="A58" s="100" t="s">
        <v>291</v>
      </c>
      <c r="B58" s="104"/>
      <c r="C58" s="101"/>
      <c r="D58" s="101"/>
      <c r="E58" s="101"/>
      <c r="F58" s="101"/>
      <c r="G58" s="101"/>
    </row>
    <row r="59" spans="1:7" ht="18.95" customHeight="1">
      <c r="A59" s="100"/>
      <c r="B59" s="104"/>
      <c r="C59" s="101"/>
      <c r="D59" s="101"/>
      <c r="E59" s="126"/>
      <c r="F59" s="126"/>
      <c r="G59" s="101"/>
    </row>
    <row r="60" spans="1:7" ht="43.5">
      <c r="A60" s="100" t="s">
        <v>292</v>
      </c>
      <c r="B60" s="104"/>
      <c r="C60" s="101"/>
      <c r="D60" s="101"/>
      <c r="E60" s="126"/>
      <c r="F60" s="126"/>
      <c r="G60" s="101"/>
    </row>
    <row r="61" spans="1:7" ht="18.95" customHeight="1">
      <c r="A61" s="99" t="s">
        <v>901</v>
      </c>
      <c r="B61" s="104"/>
      <c r="C61" s="101"/>
      <c r="D61" s="101"/>
      <c r="E61" s="126"/>
      <c r="F61" s="126"/>
      <c r="G61" s="101"/>
    </row>
    <row r="62" spans="1:7" ht="18.95" customHeight="1">
      <c r="A62" s="99" t="s">
        <v>902</v>
      </c>
      <c r="B62" s="104"/>
      <c r="C62" s="101"/>
      <c r="D62" s="101"/>
      <c r="E62" s="126"/>
      <c r="F62" s="126"/>
      <c r="G62" s="101"/>
    </row>
    <row r="63" spans="1:7" ht="30">
      <c r="A63" s="99" t="s">
        <v>754</v>
      </c>
      <c r="B63" s="101"/>
      <c r="C63" s="101"/>
      <c r="D63" s="101"/>
      <c r="E63" s="126"/>
      <c r="F63" s="126"/>
      <c r="G63" s="101"/>
    </row>
    <row r="64" spans="1:7" ht="18.95" customHeight="1">
      <c r="A64" s="100" t="s">
        <v>291</v>
      </c>
      <c r="B64" s="101"/>
      <c r="C64" s="101"/>
      <c r="D64" s="101"/>
      <c r="E64" s="126"/>
      <c r="F64" s="126"/>
      <c r="G64" s="101"/>
    </row>
    <row r="65" spans="1:7" ht="18.95" customHeight="1">
      <c r="A65" s="100"/>
      <c r="B65" s="101"/>
      <c r="C65" s="101"/>
      <c r="D65" s="101"/>
      <c r="E65" s="126"/>
      <c r="F65" s="126"/>
      <c r="G65" s="101"/>
    </row>
    <row r="66" spans="1:7" ht="43.5">
      <c r="A66" s="100" t="s">
        <v>293</v>
      </c>
      <c r="B66" s="101"/>
      <c r="C66" s="101"/>
      <c r="D66" s="101"/>
      <c r="E66" s="126"/>
      <c r="F66" s="126"/>
      <c r="G66" s="101"/>
    </row>
    <row r="67" spans="1:7" ht="18.95" customHeight="1">
      <c r="A67" s="99" t="s">
        <v>294</v>
      </c>
      <c r="B67" s="101"/>
      <c r="C67" s="101"/>
      <c r="D67" s="101"/>
      <c r="E67" s="126"/>
      <c r="F67" s="126"/>
      <c r="G67" s="101"/>
    </row>
    <row r="68" spans="1:7" ht="18.95" customHeight="1">
      <c r="A68" s="107" t="s">
        <v>295</v>
      </c>
      <c r="B68" s="103"/>
      <c r="C68" s="103"/>
      <c r="D68" s="103"/>
      <c r="E68" s="127"/>
      <c r="F68" s="127"/>
      <c r="G68" s="103"/>
    </row>
    <row r="69" spans="1:7" ht="30">
      <c r="A69" s="99" t="s">
        <v>761</v>
      </c>
      <c r="B69" s="101"/>
      <c r="C69" s="101"/>
      <c r="D69" s="101"/>
      <c r="E69" s="126"/>
      <c r="F69" s="126"/>
      <c r="G69" s="101"/>
    </row>
    <row r="70" spans="1:7" ht="18.95" customHeight="1">
      <c r="A70" s="100" t="s">
        <v>291</v>
      </c>
      <c r="B70" s="101"/>
      <c r="C70" s="101"/>
      <c r="D70" s="101"/>
      <c r="E70" s="126"/>
      <c r="F70" s="126"/>
      <c r="G70" s="101"/>
    </row>
    <row r="71" spans="1:7" ht="18.95" customHeight="1">
      <c r="A71" s="116" t="s">
        <v>258</v>
      </c>
      <c r="B71" s="101"/>
      <c r="C71" s="101"/>
      <c r="D71" s="101"/>
      <c r="E71" s="126"/>
      <c r="F71" s="126"/>
      <c r="G71" s="101"/>
    </row>
    <row r="72" spans="1:7" ht="29.25">
      <c r="A72" s="100" t="s">
        <v>297</v>
      </c>
      <c r="B72" s="101"/>
      <c r="C72" s="101"/>
      <c r="D72" s="101"/>
      <c r="E72" s="101"/>
      <c r="F72" s="101"/>
      <c r="G72" s="101"/>
    </row>
    <row r="73" spans="1:7" ht="17.100000000000001" customHeight="1">
      <c r="A73" s="99"/>
      <c r="B73" s="101"/>
      <c r="C73" s="101"/>
      <c r="D73" s="101"/>
      <c r="E73" s="101"/>
      <c r="F73" s="101"/>
      <c r="G73" s="101"/>
    </row>
    <row r="74" spans="1:7" ht="18.95" customHeight="1">
      <c r="A74" s="114" t="s">
        <v>6</v>
      </c>
      <c r="B74" s="101"/>
      <c r="C74" s="101"/>
      <c r="D74" s="101"/>
      <c r="E74" s="101"/>
      <c r="F74" s="101"/>
      <c r="G74" s="101"/>
    </row>
    <row r="75" spans="1:7" ht="18.95" customHeight="1">
      <c r="A75" s="116" t="s">
        <v>258</v>
      </c>
      <c r="B75" s="101"/>
      <c r="C75" s="101"/>
      <c r="D75" s="101"/>
      <c r="E75" s="101"/>
      <c r="F75" s="101"/>
      <c r="G75" s="101"/>
    </row>
    <row r="76" spans="1:7" ht="18.95" customHeight="1">
      <c r="A76" s="116"/>
      <c r="B76" s="101"/>
      <c r="C76" s="101"/>
      <c r="D76" s="101"/>
      <c r="E76" s="101"/>
      <c r="F76" s="101"/>
      <c r="G76" s="101"/>
    </row>
    <row r="77" spans="1:7" ht="42.75">
      <c r="A77" s="109" t="s">
        <v>298</v>
      </c>
      <c r="B77" s="101"/>
      <c r="C77" s="101"/>
      <c r="D77" s="101"/>
      <c r="E77" s="101"/>
      <c r="F77" s="101"/>
      <c r="G77" s="101"/>
    </row>
    <row r="78" spans="1:7" ht="29.25">
      <c r="A78" s="100" t="s">
        <v>299</v>
      </c>
      <c r="B78" s="101"/>
      <c r="C78" s="101"/>
      <c r="D78" s="101"/>
      <c r="E78" s="101"/>
      <c r="F78" s="101"/>
      <c r="G78" s="101"/>
    </row>
    <row r="79" spans="1:7" ht="18.95" customHeight="1">
      <c r="A79" s="99" t="s">
        <v>300</v>
      </c>
      <c r="B79" s="104"/>
      <c r="C79" s="101"/>
      <c r="D79" s="101"/>
      <c r="E79" s="126"/>
      <c r="F79" s="126"/>
      <c r="G79" s="101"/>
    </row>
    <row r="80" spans="1:7" ht="18.95" customHeight="1">
      <c r="A80" s="99" t="s">
        <v>301</v>
      </c>
      <c r="B80" s="104"/>
      <c r="C80" s="101"/>
      <c r="D80" s="101"/>
      <c r="E80" s="126"/>
      <c r="F80" s="126"/>
      <c r="G80" s="101"/>
    </row>
    <row r="81" spans="1:7" ht="18.95" customHeight="1">
      <c r="A81" s="99" t="s">
        <v>302</v>
      </c>
      <c r="B81" s="104"/>
      <c r="C81" s="101"/>
      <c r="D81" s="101"/>
      <c r="E81" s="126"/>
      <c r="F81" s="126"/>
      <c r="G81" s="101"/>
    </row>
    <row r="82" spans="1:7" ht="18.95" customHeight="1">
      <c r="A82" s="100" t="s">
        <v>303</v>
      </c>
      <c r="B82" s="104"/>
      <c r="C82" s="101"/>
      <c r="D82" s="101"/>
      <c r="E82" s="126"/>
      <c r="F82" s="126"/>
      <c r="G82" s="101"/>
    </row>
    <row r="83" spans="1:7" ht="18.95" customHeight="1">
      <c r="A83" s="100"/>
      <c r="B83" s="104"/>
      <c r="C83" s="101"/>
      <c r="D83" s="101"/>
      <c r="E83" s="101"/>
      <c r="F83" s="101"/>
      <c r="G83" s="101"/>
    </row>
    <row r="84" spans="1:7" ht="18" customHeight="1">
      <c r="A84" s="100" t="s">
        <v>304</v>
      </c>
      <c r="B84" s="104"/>
      <c r="C84" s="101"/>
      <c r="D84" s="101"/>
      <c r="E84" s="126"/>
      <c r="F84" s="126"/>
      <c r="G84" s="101"/>
    </row>
    <row r="85" spans="1:7" ht="18.95" customHeight="1">
      <c r="A85" s="99" t="s">
        <v>305</v>
      </c>
      <c r="B85" s="101"/>
      <c r="C85" s="101"/>
      <c r="D85" s="101"/>
      <c r="E85" s="126"/>
      <c r="F85" s="126"/>
      <c r="G85" s="101"/>
    </row>
    <row r="86" spans="1:7">
      <c r="A86" s="99" t="s">
        <v>306</v>
      </c>
      <c r="B86" s="101"/>
      <c r="C86" s="101"/>
      <c r="D86" s="101"/>
      <c r="E86" s="126"/>
      <c r="F86" s="126"/>
      <c r="G86" s="101"/>
    </row>
    <row r="87" spans="1:7" ht="18.95" customHeight="1">
      <c r="A87" s="99" t="s">
        <v>307</v>
      </c>
      <c r="B87" s="101"/>
      <c r="C87" s="101"/>
      <c r="D87" s="101"/>
      <c r="E87" s="126"/>
      <c r="F87" s="126"/>
      <c r="G87" s="101"/>
    </row>
    <row r="88" spans="1:7" ht="18.95" customHeight="1">
      <c r="A88" s="99" t="s">
        <v>308</v>
      </c>
      <c r="B88" s="101"/>
      <c r="C88" s="101"/>
      <c r="D88" s="101"/>
      <c r="E88" s="126"/>
      <c r="F88" s="126"/>
      <c r="G88" s="101"/>
    </row>
    <row r="89" spans="1:7">
      <c r="A89" s="99" t="s">
        <v>309</v>
      </c>
      <c r="B89" s="101"/>
      <c r="C89" s="101"/>
      <c r="D89" s="101"/>
      <c r="E89" s="126"/>
      <c r="F89" s="126"/>
      <c r="G89" s="101"/>
    </row>
    <row r="90" spans="1:7">
      <c r="A90" s="107" t="s">
        <v>755</v>
      </c>
      <c r="B90" s="103"/>
      <c r="C90" s="103"/>
      <c r="D90" s="103"/>
      <c r="E90" s="127"/>
      <c r="F90" s="127"/>
      <c r="G90" s="103"/>
    </row>
    <row r="91" spans="1:7">
      <c r="A91" s="99" t="s">
        <v>310</v>
      </c>
      <c r="B91" s="101"/>
      <c r="C91" s="101"/>
      <c r="D91" s="101"/>
      <c r="E91" s="126"/>
      <c r="F91" s="126"/>
      <c r="G91" s="101"/>
    </row>
    <row r="92" spans="1:7" ht="18.95" customHeight="1">
      <c r="A92" s="100" t="s">
        <v>311</v>
      </c>
      <c r="B92" s="101"/>
      <c r="C92" s="101"/>
      <c r="D92" s="101"/>
      <c r="E92" s="126"/>
      <c r="F92" s="126"/>
      <c r="G92" s="101"/>
    </row>
    <row r="93" spans="1:7" ht="18.95" customHeight="1">
      <c r="A93" s="99"/>
      <c r="B93" s="104"/>
      <c r="C93" s="101"/>
      <c r="D93" s="101"/>
      <c r="E93" s="126"/>
      <c r="F93" s="126"/>
      <c r="G93" s="101"/>
    </row>
    <row r="94" spans="1:7" ht="18.95" customHeight="1">
      <c r="A94" s="100" t="s">
        <v>312</v>
      </c>
      <c r="B94" s="104"/>
      <c r="C94" s="101"/>
      <c r="D94" s="101"/>
      <c r="E94" s="126"/>
      <c r="F94" s="126"/>
      <c r="G94" s="101"/>
    </row>
    <row r="95" spans="1:7" ht="18.95" customHeight="1">
      <c r="A95" s="99" t="s">
        <v>313</v>
      </c>
      <c r="B95" s="104"/>
      <c r="C95" s="101"/>
      <c r="D95" s="101"/>
      <c r="E95" s="126"/>
      <c r="F95" s="126"/>
      <c r="G95" s="101"/>
    </row>
    <row r="96" spans="1:7" ht="18.95" customHeight="1">
      <c r="A96" s="99" t="s">
        <v>314</v>
      </c>
      <c r="B96" s="101"/>
      <c r="C96" s="101"/>
      <c r="D96" s="101"/>
      <c r="E96" s="101"/>
      <c r="F96" s="101"/>
      <c r="G96" s="101"/>
    </row>
    <row r="97" spans="1:7" ht="18.95" customHeight="1">
      <c r="A97" s="99" t="s">
        <v>315</v>
      </c>
      <c r="B97" s="101"/>
      <c r="C97" s="101"/>
      <c r="D97" s="101"/>
      <c r="E97" s="101"/>
      <c r="F97" s="101"/>
      <c r="G97" s="101"/>
    </row>
    <row r="98" spans="1:7" ht="18.95" customHeight="1">
      <c r="A98" s="99" t="s">
        <v>316</v>
      </c>
      <c r="B98" s="101"/>
      <c r="C98" s="101"/>
      <c r="D98" s="101"/>
      <c r="E98" s="101"/>
      <c r="F98" s="101"/>
      <c r="G98" s="101"/>
    </row>
    <row r="99" spans="1:7" ht="30.95" customHeight="1">
      <c r="A99" s="99" t="s">
        <v>760</v>
      </c>
      <c r="B99" s="101"/>
      <c r="C99" s="101"/>
      <c r="D99" s="101"/>
      <c r="E99" s="101"/>
      <c r="F99" s="101"/>
      <c r="G99" s="101"/>
    </row>
    <row r="100" spans="1:7" ht="18.95" customHeight="1">
      <c r="A100" s="100" t="s">
        <v>277</v>
      </c>
      <c r="B100" s="101"/>
      <c r="C100" s="101"/>
      <c r="D100" s="101"/>
      <c r="E100" s="101"/>
      <c r="F100" s="101"/>
      <c r="G100" s="101"/>
    </row>
    <row r="101" spans="1:7" ht="15" customHeight="1">
      <c r="A101" s="99"/>
      <c r="B101" s="101"/>
      <c r="C101" s="101"/>
      <c r="D101" s="101"/>
      <c r="E101" s="101"/>
      <c r="F101" s="101"/>
      <c r="G101" s="101"/>
    </row>
    <row r="102" spans="1:7" ht="29.25">
      <c r="A102" s="100" t="s">
        <v>317</v>
      </c>
      <c r="B102" s="101"/>
      <c r="C102" s="101"/>
      <c r="D102" s="101"/>
      <c r="E102" s="101"/>
      <c r="F102" s="101"/>
      <c r="G102" s="101"/>
    </row>
    <row r="103" spans="1:7" ht="18.95" customHeight="1">
      <c r="A103" s="99" t="s">
        <v>318</v>
      </c>
      <c r="B103" s="101"/>
      <c r="C103" s="101"/>
      <c r="D103" s="101"/>
      <c r="E103" s="101"/>
      <c r="F103" s="101"/>
      <c r="G103" s="101"/>
    </row>
    <row r="104" spans="1:7" ht="18.95" customHeight="1">
      <c r="A104" s="99" t="s">
        <v>319</v>
      </c>
      <c r="B104" s="101"/>
      <c r="C104" s="101"/>
      <c r="D104" s="101"/>
      <c r="E104" s="101"/>
      <c r="F104" s="101"/>
      <c r="G104" s="101"/>
    </row>
    <row r="105" spans="1:7" ht="18.95" customHeight="1">
      <c r="A105" s="100" t="s">
        <v>320</v>
      </c>
      <c r="B105" s="101"/>
      <c r="C105" s="101"/>
      <c r="D105" s="101"/>
      <c r="E105" s="101"/>
      <c r="F105" s="101"/>
      <c r="G105" s="101"/>
    </row>
    <row r="106" spans="1:7">
      <c r="A106" s="99"/>
      <c r="B106" s="101"/>
      <c r="C106" s="101"/>
      <c r="D106" s="101"/>
      <c r="E106" s="101"/>
      <c r="F106" s="101"/>
      <c r="G106" s="101"/>
    </row>
    <row r="107" spans="1:7">
      <c r="A107" s="100" t="s">
        <v>658</v>
      </c>
      <c r="B107" s="101"/>
      <c r="C107" s="101"/>
      <c r="D107" s="101"/>
      <c r="E107" s="101"/>
      <c r="F107" s="101"/>
      <c r="G107" s="101"/>
    </row>
    <row r="108" spans="1:7" ht="18.95" customHeight="1">
      <c r="A108" s="99" t="s">
        <v>321</v>
      </c>
      <c r="B108" s="101"/>
      <c r="C108" s="101"/>
      <c r="D108" s="101"/>
      <c r="E108" s="101"/>
      <c r="F108" s="101"/>
      <c r="G108" s="101"/>
    </row>
    <row r="109" spans="1:7" ht="18.95" customHeight="1">
      <c r="A109" s="100" t="s">
        <v>322</v>
      </c>
      <c r="B109" s="104"/>
      <c r="C109" s="101"/>
      <c r="D109" s="101"/>
      <c r="E109" s="126"/>
      <c r="F109" s="126"/>
      <c r="G109" s="101"/>
    </row>
    <row r="110" spans="1:7">
      <c r="A110" s="99"/>
      <c r="B110" s="104"/>
      <c r="C110" s="101"/>
      <c r="D110" s="101"/>
      <c r="E110" s="101"/>
      <c r="F110" s="101"/>
      <c r="G110" s="101"/>
    </row>
    <row r="111" spans="1:7" ht="33" customHeight="1">
      <c r="A111" s="100" t="s">
        <v>323</v>
      </c>
      <c r="B111" s="104"/>
      <c r="C111" s="101"/>
      <c r="D111" s="101"/>
      <c r="E111" s="126"/>
      <c r="F111" s="126"/>
      <c r="G111" s="101"/>
    </row>
    <row r="112" spans="1:7" ht="18.95" customHeight="1">
      <c r="A112" s="99" t="s">
        <v>324</v>
      </c>
      <c r="B112" s="101"/>
      <c r="C112" s="101"/>
      <c r="D112" s="101"/>
      <c r="E112" s="126"/>
      <c r="F112" s="126"/>
      <c r="G112" s="101"/>
    </row>
    <row r="113" spans="1:7" ht="18.95" customHeight="1">
      <c r="A113" s="107" t="s">
        <v>325</v>
      </c>
      <c r="B113" s="103"/>
      <c r="C113" s="103"/>
      <c r="D113" s="103"/>
      <c r="E113" s="127"/>
      <c r="F113" s="127"/>
      <c r="G113" s="103"/>
    </row>
    <row r="114" spans="1:7" ht="18.95" customHeight="1">
      <c r="A114" s="99" t="s">
        <v>326</v>
      </c>
      <c r="B114" s="101"/>
      <c r="C114" s="101"/>
      <c r="D114" s="101"/>
      <c r="E114" s="126"/>
      <c r="F114" s="126"/>
      <c r="G114" s="101"/>
    </row>
    <row r="115" spans="1:7" ht="27" customHeight="1">
      <c r="A115" s="99" t="s">
        <v>660</v>
      </c>
      <c r="B115" s="101"/>
      <c r="C115" s="101"/>
      <c r="D115" s="101"/>
      <c r="E115" s="126"/>
      <c r="F115" s="126"/>
      <c r="G115" s="101"/>
    </row>
    <row r="116" spans="1:7" ht="18.95" customHeight="1">
      <c r="A116" s="99" t="s">
        <v>756</v>
      </c>
      <c r="B116" s="101"/>
      <c r="C116" s="101"/>
      <c r="D116" s="101"/>
      <c r="E116" s="126"/>
      <c r="F116" s="126"/>
      <c r="G116" s="101"/>
    </row>
    <row r="117" spans="1:7" ht="18.95" customHeight="1">
      <c r="A117" s="99" t="s">
        <v>757</v>
      </c>
      <c r="B117" s="101"/>
      <c r="C117" s="101"/>
      <c r="D117" s="101"/>
      <c r="E117" s="126"/>
      <c r="F117" s="126"/>
      <c r="G117" s="101"/>
    </row>
    <row r="118" spans="1:7" ht="18.95" customHeight="1">
      <c r="A118" s="99" t="s">
        <v>758</v>
      </c>
      <c r="B118" s="101"/>
      <c r="C118" s="101"/>
      <c r="D118" s="101"/>
      <c r="E118" s="126"/>
      <c r="F118" s="126"/>
      <c r="G118" s="101"/>
    </row>
    <row r="119" spans="1:7" ht="18.95" customHeight="1">
      <c r="A119" s="99" t="s">
        <v>759</v>
      </c>
      <c r="B119" s="101"/>
      <c r="C119" s="101"/>
      <c r="D119" s="101"/>
      <c r="E119" s="126"/>
      <c r="F119" s="126"/>
      <c r="G119" s="101"/>
    </row>
    <row r="120" spans="1:7" ht="18.95" customHeight="1">
      <c r="A120" s="100" t="s">
        <v>327</v>
      </c>
      <c r="B120" s="101"/>
      <c r="C120" s="101"/>
      <c r="D120" s="101"/>
      <c r="E120" s="126"/>
      <c r="F120" s="126"/>
      <c r="G120" s="101"/>
    </row>
    <row r="121" spans="1:7" ht="18.95" customHeight="1">
      <c r="A121" s="99"/>
      <c r="B121" s="101"/>
      <c r="C121" s="101"/>
      <c r="D121" s="101"/>
      <c r="E121" s="126"/>
      <c r="F121" s="126"/>
      <c r="G121" s="101"/>
    </row>
    <row r="122" spans="1:7" ht="18.95" customHeight="1">
      <c r="A122" s="116" t="s">
        <v>258</v>
      </c>
      <c r="B122" s="101"/>
      <c r="C122" s="101"/>
      <c r="D122" s="101"/>
      <c r="E122" s="126"/>
      <c r="F122" s="126"/>
      <c r="G122" s="101"/>
    </row>
    <row r="123" spans="1:7" ht="29.25">
      <c r="A123" s="100" t="s">
        <v>328</v>
      </c>
      <c r="B123" s="101"/>
      <c r="C123" s="101"/>
      <c r="D123" s="101"/>
      <c r="E123" s="126"/>
      <c r="F123" s="126"/>
      <c r="G123" s="101"/>
    </row>
    <row r="124" spans="1:7">
      <c r="A124" s="100"/>
      <c r="B124" s="103"/>
      <c r="C124" s="103"/>
      <c r="D124" s="103"/>
      <c r="E124" s="127"/>
      <c r="F124" s="127"/>
      <c r="G124" s="101"/>
    </row>
    <row r="125" spans="1:7">
      <c r="A125" s="106" t="s">
        <v>716</v>
      </c>
      <c r="B125" s="128"/>
      <c r="C125" s="129"/>
      <c r="D125" s="129"/>
      <c r="E125" s="130"/>
      <c r="F125" s="130"/>
      <c r="G125" s="103"/>
    </row>
    <row r="127" spans="1:7" ht="15.75">
      <c r="D127" s="45" t="s">
        <v>603</v>
      </c>
      <c r="F127" s="212"/>
      <c r="G127" s="212"/>
    </row>
    <row r="128" spans="1:7" ht="15.75">
      <c r="D128" s="346" t="s">
        <v>713</v>
      </c>
      <c r="E128" s="105"/>
      <c r="F128" s="105"/>
      <c r="G128" s="105"/>
    </row>
    <row r="129" spans="4:7">
      <c r="D129" s="45" t="s">
        <v>604</v>
      </c>
      <c r="E129" s="105"/>
      <c r="F129" s="105"/>
      <c r="G129" s="105"/>
    </row>
    <row r="130" spans="4:7" ht="15.75">
      <c r="D130" s="406" t="s">
        <v>378</v>
      </c>
    </row>
  </sheetData>
  <mergeCells count="6">
    <mergeCell ref="A2:G2"/>
    <mergeCell ref="A6:A7"/>
    <mergeCell ref="B6:B7"/>
    <mergeCell ref="E6:E7"/>
    <mergeCell ref="F6:F7"/>
    <mergeCell ref="G6:G7"/>
  </mergeCells>
  <pageMargins left="0.69" right="0.31" top="0.5" bottom="0.5" header="0.3" footer="0.3"/>
  <pageSetup scale="85" firstPageNumber="36" orientation="landscape" useFirstPageNumber="1" r:id="rId1"/>
  <headerFooter>
    <oddFooter>&amp;C&amp;P</oddFooter>
  </headerFooter>
  <rowBreaks count="5" manualBreakCount="5">
    <brk id="27" max="6" man="1"/>
    <brk id="49" max="6" man="1"/>
    <brk id="68" max="6" man="1"/>
    <brk id="90" max="6" man="1"/>
    <brk id="113" max="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A1:J32"/>
  <sheetViews>
    <sheetView view="pageBreakPreview" zoomScaleNormal="100" zoomScaleSheetLayoutView="100" workbookViewId="0">
      <selection activeCell="O14" sqref="O14"/>
    </sheetView>
  </sheetViews>
  <sheetFormatPr defaultRowHeight="15.75"/>
  <cols>
    <col min="1" max="1" width="10.28515625" style="164" customWidth="1"/>
    <col min="2" max="2" width="41.28515625" style="164" customWidth="1"/>
    <col min="3" max="3" width="18.28515625" style="164" customWidth="1"/>
    <col min="4" max="4" width="13.140625" style="164" customWidth="1"/>
    <col min="5" max="5" width="18" style="164" customWidth="1"/>
    <col min="6" max="6" width="12.85546875" style="164" customWidth="1"/>
    <col min="7" max="7" width="18.5703125" style="164" customWidth="1"/>
    <col min="8" max="8" width="13.28515625" style="164" customWidth="1"/>
    <col min="9" max="9" width="18.28515625" style="164" customWidth="1"/>
    <col min="10" max="16384" width="9.140625" style="164"/>
  </cols>
  <sheetData>
    <row r="1" spans="1:10">
      <c r="I1" s="161" t="s">
        <v>819</v>
      </c>
    </row>
    <row r="2" spans="1:10" ht="9.9499999999999993" customHeight="1">
      <c r="A2" s="214"/>
      <c r="B2" s="214"/>
      <c r="C2" s="214"/>
      <c r="D2" s="214"/>
      <c r="E2" s="214"/>
      <c r="F2" s="214"/>
      <c r="H2" s="215"/>
    </row>
    <row r="3" spans="1:10" ht="20.25">
      <c r="A3" s="808" t="s">
        <v>1088</v>
      </c>
      <c r="B3" s="808"/>
      <c r="C3" s="808"/>
      <c r="D3" s="808"/>
      <c r="E3" s="808"/>
      <c r="F3" s="808"/>
      <c r="G3" s="808"/>
      <c r="H3" s="808"/>
      <c r="I3" s="808"/>
    </row>
    <row r="4" spans="1:10" ht="9.9499999999999993" customHeight="1">
      <c r="A4" s="216"/>
      <c r="B4" s="808"/>
      <c r="C4" s="809"/>
      <c r="D4" s="809"/>
      <c r="E4" s="809"/>
      <c r="F4" s="809"/>
      <c r="G4" s="216"/>
      <c r="H4" s="216"/>
    </row>
    <row r="5" spans="1:10" ht="15.95" customHeight="1">
      <c r="A5" s="810" t="s">
        <v>594</v>
      </c>
      <c r="B5" s="810"/>
      <c r="C5" s="810"/>
      <c r="D5" s="810"/>
      <c r="E5" s="212"/>
      <c r="F5" s="212"/>
      <c r="G5" s="212"/>
    </row>
    <row r="6" spans="1:10">
      <c r="A6" s="811" t="s">
        <v>382</v>
      </c>
      <c r="B6" s="812"/>
      <c r="C6" s="212"/>
      <c r="D6" s="212"/>
      <c r="E6" s="212"/>
      <c r="F6" s="212"/>
      <c r="G6" s="212"/>
      <c r="H6" s="212"/>
    </row>
    <row r="7" spans="1:10" ht="9.9499999999999993" customHeight="1">
      <c r="A7" s="212"/>
      <c r="B7" s="212"/>
      <c r="C7" s="813"/>
      <c r="D7" s="813"/>
      <c r="E7" s="212"/>
      <c r="F7" s="212"/>
      <c r="G7" s="217"/>
      <c r="H7" s="212"/>
    </row>
    <row r="8" spans="1:10">
      <c r="A8" s="438"/>
      <c r="B8" s="218" t="s">
        <v>383</v>
      </c>
      <c r="C8" s="440" t="s">
        <v>384</v>
      </c>
      <c r="D8" s="440"/>
      <c r="E8" s="440" t="s">
        <v>385</v>
      </c>
      <c r="F8" s="440"/>
      <c r="G8" s="814" t="s">
        <v>373</v>
      </c>
      <c r="H8" s="815"/>
      <c r="I8" s="816"/>
    </row>
    <row r="9" spans="1:10" ht="54" customHeight="1">
      <c r="A9" s="804" t="s">
        <v>368</v>
      </c>
      <c r="B9" s="805" t="s">
        <v>380</v>
      </c>
      <c r="C9" s="439" t="s">
        <v>386</v>
      </c>
      <c r="D9" s="439" t="s">
        <v>387</v>
      </c>
      <c r="E9" s="439" t="s">
        <v>388</v>
      </c>
      <c r="F9" s="439" t="s">
        <v>389</v>
      </c>
      <c r="G9" s="439" t="s">
        <v>390</v>
      </c>
      <c r="H9" s="439" t="s">
        <v>391</v>
      </c>
      <c r="I9" s="439" t="s">
        <v>392</v>
      </c>
    </row>
    <row r="10" spans="1:10" ht="18.95" customHeight="1">
      <c r="A10" s="804"/>
      <c r="B10" s="805"/>
      <c r="C10" s="220">
        <v>1</v>
      </c>
      <c r="D10" s="220">
        <v>2</v>
      </c>
      <c r="E10" s="220">
        <v>3</v>
      </c>
      <c r="F10" s="220">
        <v>4</v>
      </c>
      <c r="G10" s="220">
        <v>5</v>
      </c>
      <c r="H10" s="220">
        <v>6</v>
      </c>
      <c r="I10" s="220" t="s">
        <v>393</v>
      </c>
    </row>
    <row r="11" spans="1:10" ht="15.95" customHeight="1">
      <c r="A11" s="804"/>
      <c r="B11" s="805"/>
      <c r="C11" s="221" t="s">
        <v>10</v>
      </c>
      <c r="D11" s="221" t="s">
        <v>10</v>
      </c>
      <c r="E11" s="221" t="s">
        <v>10</v>
      </c>
      <c r="F11" s="221" t="s">
        <v>10</v>
      </c>
      <c r="G11" s="221" t="s">
        <v>10</v>
      </c>
      <c r="H11" s="221" t="s">
        <v>10</v>
      </c>
      <c r="I11" s="219" t="s">
        <v>61</v>
      </c>
    </row>
    <row r="12" spans="1:10" s="212" customFormat="1" ht="21.75" customHeight="1">
      <c r="A12" s="680">
        <v>11</v>
      </c>
      <c r="B12" s="681" t="s">
        <v>394</v>
      </c>
      <c r="C12" s="223"/>
      <c r="D12" s="224"/>
      <c r="E12" s="217"/>
      <c r="F12" s="225"/>
      <c r="G12" s="223"/>
      <c r="H12" s="226"/>
      <c r="I12" s="227"/>
      <c r="J12" s="490"/>
    </row>
    <row r="13" spans="1:10" s="212" customFormat="1" ht="21" customHeight="1">
      <c r="A13" s="682">
        <v>12</v>
      </c>
      <c r="B13" s="683" t="s">
        <v>662</v>
      </c>
      <c r="C13" s="230"/>
      <c r="D13" s="231"/>
      <c r="F13" s="232"/>
      <c r="G13" s="233"/>
      <c r="H13" s="234"/>
      <c r="I13" s="232"/>
    </row>
    <row r="14" spans="1:10" s="212" customFormat="1">
      <c r="A14" s="682">
        <v>13</v>
      </c>
      <c r="B14" s="683" t="s">
        <v>663</v>
      </c>
      <c r="C14" s="230"/>
      <c r="D14" s="231"/>
      <c r="F14" s="232"/>
      <c r="G14" s="233"/>
      <c r="H14" s="234"/>
      <c r="I14" s="232"/>
    </row>
    <row r="15" spans="1:10" s="212" customFormat="1" ht="18" customHeight="1">
      <c r="A15" s="682">
        <v>14</v>
      </c>
      <c r="B15" s="683" t="s">
        <v>664</v>
      </c>
      <c r="C15" s="230"/>
      <c r="D15" s="231"/>
      <c r="F15" s="232"/>
      <c r="G15" s="233"/>
      <c r="H15" s="234"/>
      <c r="I15" s="232"/>
    </row>
    <row r="16" spans="1:10" s="212" customFormat="1" ht="18" customHeight="1">
      <c r="A16" s="682">
        <v>15</v>
      </c>
      <c r="B16" s="683" t="s">
        <v>665</v>
      </c>
      <c r="C16" s="230"/>
      <c r="D16" s="231"/>
      <c r="F16" s="232"/>
      <c r="G16" s="233"/>
      <c r="H16" s="234"/>
      <c r="I16" s="232"/>
    </row>
    <row r="17" spans="1:9" s="212" customFormat="1" ht="17.100000000000001" customHeight="1">
      <c r="A17" s="682">
        <v>16</v>
      </c>
      <c r="B17" s="683" t="s">
        <v>666</v>
      </c>
      <c r="C17" s="223"/>
      <c r="D17" s="231"/>
      <c r="F17" s="232"/>
      <c r="G17" s="233"/>
      <c r="H17" s="234"/>
      <c r="I17" s="232"/>
    </row>
    <row r="18" spans="1:9" s="212" customFormat="1" ht="18.95" customHeight="1">
      <c r="A18" s="682">
        <v>17</v>
      </c>
      <c r="B18" s="684" t="s">
        <v>904</v>
      </c>
      <c r="C18" s="230"/>
      <c r="D18" s="231"/>
      <c r="F18" s="232"/>
      <c r="G18" s="233"/>
      <c r="H18" s="234"/>
      <c r="I18" s="232"/>
    </row>
    <row r="19" spans="1:9" s="212" customFormat="1" ht="31.5">
      <c r="A19" s="682">
        <v>18</v>
      </c>
      <c r="B19" s="685" t="s">
        <v>1145</v>
      </c>
      <c r="C19" s="230"/>
      <c r="D19" s="231"/>
      <c r="F19" s="232"/>
      <c r="G19" s="233"/>
      <c r="H19" s="234"/>
      <c r="I19" s="232"/>
    </row>
    <row r="20" spans="1:9" s="212" customFormat="1" ht="12" customHeight="1">
      <c r="A20" s="682"/>
      <c r="B20" s="683"/>
      <c r="C20" s="230"/>
      <c r="D20" s="231"/>
      <c r="F20" s="232"/>
      <c r="G20" s="233"/>
      <c r="H20" s="234"/>
      <c r="I20" s="232"/>
    </row>
    <row r="21" spans="1:9" s="212" customFormat="1" ht="17.100000000000001" customHeight="1">
      <c r="A21" s="682">
        <v>21</v>
      </c>
      <c r="B21" s="683" t="s">
        <v>1146</v>
      </c>
      <c r="C21" s="230"/>
      <c r="D21" s="231"/>
      <c r="F21" s="232"/>
      <c r="G21" s="233"/>
      <c r="H21" s="234"/>
      <c r="I21" s="232"/>
    </row>
    <row r="22" spans="1:9" s="212" customFormat="1">
      <c r="A22" s="682"/>
      <c r="B22" s="683"/>
      <c r="C22" s="230"/>
      <c r="D22" s="235"/>
      <c r="F22" s="236"/>
      <c r="G22" s="233"/>
      <c r="H22" s="234"/>
      <c r="I22" s="236"/>
    </row>
    <row r="23" spans="1:9" s="212" customFormat="1" ht="21.95" customHeight="1">
      <c r="A23" s="686"/>
      <c r="B23" s="687" t="s">
        <v>291</v>
      </c>
      <c r="C23" s="239"/>
      <c r="D23" s="240"/>
      <c r="E23" s="241"/>
      <c r="F23" s="240"/>
      <c r="G23" s="241"/>
      <c r="H23" s="240"/>
      <c r="I23" s="239"/>
    </row>
    <row r="24" spans="1:9" s="212" customFormat="1" ht="9.9499999999999993" customHeight="1">
      <c r="A24" s="164"/>
      <c r="B24" s="164"/>
      <c r="C24" s="164"/>
      <c r="D24" s="164"/>
      <c r="E24" s="164"/>
      <c r="F24" s="164"/>
      <c r="G24" s="164"/>
      <c r="H24" s="164"/>
      <c r="I24" s="164"/>
    </row>
    <row r="25" spans="1:9" s="212" customFormat="1">
      <c r="A25" s="164"/>
      <c r="B25" s="806" t="s">
        <v>863</v>
      </c>
      <c r="C25" s="807"/>
      <c r="D25" s="807"/>
      <c r="E25" s="164"/>
      <c r="F25" s="164"/>
      <c r="G25" s="164"/>
      <c r="H25" s="164"/>
      <c r="I25" s="164"/>
    </row>
    <row r="26" spans="1:9" s="212" customFormat="1">
      <c r="A26" s="164"/>
      <c r="B26" s="806" t="s">
        <v>762</v>
      </c>
      <c r="C26" s="807"/>
      <c r="D26" s="350"/>
      <c r="E26" s="406"/>
      <c r="G26" s="164"/>
      <c r="H26" s="164"/>
      <c r="I26" s="164"/>
    </row>
    <row r="27" spans="1:9">
      <c r="B27" s="350" t="s">
        <v>395</v>
      </c>
      <c r="C27" s="350"/>
      <c r="D27" s="350"/>
      <c r="E27" s="431"/>
    </row>
    <row r="28" spans="1:9">
      <c r="F28" s="45" t="s">
        <v>603</v>
      </c>
    </row>
    <row r="29" spans="1:9">
      <c r="A29" s="164" t="s">
        <v>62</v>
      </c>
      <c r="F29" s="346" t="s">
        <v>713</v>
      </c>
    </row>
    <row r="30" spans="1:9">
      <c r="F30" s="45" t="s">
        <v>604</v>
      </c>
    </row>
    <row r="31" spans="1:9" ht="14.1" customHeight="1">
      <c r="E31" s="406"/>
      <c r="F31" s="406" t="s">
        <v>378</v>
      </c>
    </row>
    <row r="32" spans="1:9">
      <c r="E32" s="431"/>
    </row>
  </sheetData>
  <mergeCells count="10">
    <mergeCell ref="A9:A11"/>
    <mergeCell ref="B9:B11"/>
    <mergeCell ref="B25:D25"/>
    <mergeCell ref="B26:C26"/>
    <mergeCell ref="A3:I3"/>
    <mergeCell ref="B4:F4"/>
    <mergeCell ref="A5:D5"/>
    <mergeCell ref="A6:B6"/>
    <mergeCell ref="C7:D7"/>
    <mergeCell ref="G8:I8"/>
  </mergeCells>
  <printOptions horizontalCentered="1"/>
  <pageMargins left="0.511811023622047" right="0.25" top="0.511811023622047" bottom="0.23622047244094499" header="0.511811023622047" footer="0.261811024"/>
  <pageSetup paperSize="9" scale="85" firstPageNumber="42" orientation="landscape"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J56"/>
  <sheetViews>
    <sheetView view="pageBreakPreview" zoomScaleNormal="100" zoomScaleSheetLayoutView="100" workbookViewId="0">
      <selection activeCell="O14" sqref="O14"/>
    </sheetView>
  </sheetViews>
  <sheetFormatPr defaultRowHeight="15"/>
  <cols>
    <col min="1" max="1" width="37.7109375" style="45" customWidth="1"/>
    <col min="2" max="2" width="2.28515625" style="45" customWidth="1"/>
    <col min="3" max="3" width="15.28515625" style="45" customWidth="1"/>
    <col min="4" max="4" width="5.5703125" style="45" customWidth="1"/>
    <col min="5" max="5" width="20.28515625" style="566" customWidth="1"/>
    <col min="6" max="6" width="0.85546875" style="566" customWidth="1"/>
    <col min="7" max="7" width="19.85546875" style="45" customWidth="1"/>
    <col min="8" max="8" width="22.42578125" style="45" hidden="1" customWidth="1"/>
    <col min="9" max="9" width="21.140625" style="45" hidden="1" customWidth="1"/>
    <col min="10" max="10" width="20.140625" style="45" hidden="1" customWidth="1"/>
    <col min="11" max="11" width="21.140625" style="45" customWidth="1"/>
    <col min="12" max="12" width="14.42578125" style="45" customWidth="1"/>
    <col min="13" max="15" width="9.140625" style="45"/>
    <col min="16" max="16" width="26.5703125" style="45" customWidth="1"/>
    <col min="17" max="16384" width="9.140625" style="45"/>
  </cols>
  <sheetData>
    <row r="1" spans="1:9" ht="21.95" customHeight="1">
      <c r="G1" s="161" t="s">
        <v>781</v>
      </c>
    </row>
    <row r="2" spans="1:9" ht="20.25">
      <c r="A2" s="747" t="s">
        <v>40</v>
      </c>
      <c r="B2" s="747"/>
      <c r="C2" s="747"/>
      <c r="D2" s="747"/>
      <c r="E2" s="747"/>
      <c r="F2" s="747"/>
      <c r="G2" s="747"/>
    </row>
    <row r="3" spans="1:9" ht="20.25">
      <c r="A3" s="747" t="s">
        <v>996</v>
      </c>
      <c r="B3" s="747"/>
      <c r="C3" s="747"/>
      <c r="D3" s="747"/>
      <c r="E3" s="747"/>
      <c r="F3" s="747"/>
      <c r="G3" s="747"/>
    </row>
    <row r="4" spans="1:9" ht="18.95" customHeight="1">
      <c r="A4" s="46"/>
      <c r="B4" s="46"/>
      <c r="C4" s="49"/>
      <c r="D4" s="49"/>
      <c r="E4" s="50"/>
      <c r="F4" s="50"/>
      <c r="G4" s="49"/>
    </row>
    <row r="5" spans="1:9" ht="21.95" customHeight="1">
      <c r="A5" s="51"/>
      <c r="B5" s="51"/>
      <c r="C5" s="51"/>
      <c r="D5" s="51"/>
      <c r="E5" s="748" t="s">
        <v>14</v>
      </c>
      <c r="F5" s="748"/>
      <c r="G5" s="748"/>
    </row>
    <row r="6" spans="1:9" ht="20.100000000000001" customHeight="1">
      <c r="A6" s="51"/>
      <c r="B6" s="51"/>
      <c r="C6" s="422" t="s">
        <v>0</v>
      </c>
      <c r="D6" s="422"/>
      <c r="E6" s="52">
        <v>2021</v>
      </c>
      <c r="F6" s="52"/>
      <c r="G6" s="52">
        <v>2020</v>
      </c>
      <c r="I6" s="567"/>
    </row>
    <row r="7" spans="1:9" ht="20.100000000000001" customHeight="1">
      <c r="A7" s="51"/>
      <c r="B7" s="51"/>
      <c r="C7" s="53"/>
      <c r="D7" s="53"/>
      <c r="E7" s="422" t="s">
        <v>41</v>
      </c>
      <c r="F7" s="422"/>
      <c r="G7" s="422" t="s">
        <v>41</v>
      </c>
      <c r="I7" s="567"/>
    </row>
    <row r="8" spans="1:9" ht="14.1" customHeight="1">
      <c r="A8" s="54"/>
      <c r="B8" s="54"/>
      <c r="C8" s="55"/>
      <c r="D8" s="55"/>
      <c r="E8" s="56"/>
      <c r="F8" s="56"/>
      <c r="G8" s="57"/>
      <c r="H8" s="568"/>
      <c r="I8" s="567"/>
    </row>
    <row r="9" spans="1:9" ht="15.75">
      <c r="A9" s="54" t="s">
        <v>45</v>
      </c>
      <c r="B9" s="54"/>
      <c r="C9" s="54"/>
      <c r="D9" s="54"/>
      <c r="E9" s="58"/>
      <c r="F9" s="58"/>
      <c r="G9" s="59"/>
      <c r="I9" s="567"/>
    </row>
    <row r="10" spans="1:9" ht="11.1" customHeight="1">
      <c r="A10" s="54"/>
      <c r="B10" s="54"/>
      <c r="C10" s="54"/>
      <c r="D10" s="54"/>
      <c r="E10" s="58"/>
      <c r="F10" s="58"/>
      <c r="G10" s="59"/>
      <c r="I10" s="567"/>
    </row>
    <row r="11" spans="1:9" ht="18" customHeight="1">
      <c r="A11" s="60" t="s">
        <v>46</v>
      </c>
      <c r="B11" s="60"/>
      <c r="C11" s="381" t="s">
        <v>53</v>
      </c>
      <c r="D11" s="69"/>
      <c r="E11" s="70">
        <v>0</v>
      </c>
      <c r="F11" s="70"/>
      <c r="G11" s="71">
        <v>0</v>
      </c>
      <c r="H11" s="569"/>
      <c r="I11" s="567"/>
    </row>
    <row r="12" spans="1:9" ht="15.75">
      <c r="A12" s="60"/>
      <c r="B12" s="60"/>
      <c r="C12" s="381"/>
      <c r="D12" s="69"/>
      <c r="E12" s="72"/>
      <c r="F12" s="72"/>
      <c r="G12" s="73"/>
      <c r="H12" s="569"/>
      <c r="I12" s="567"/>
    </row>
    <row r="13" spans="1:9" ht="15.75">
      <c r="A13" s="68" t="s">
        <v>42</v>
      </c>
      <c r="B13" s="68"/>
      <c r="C13" s="381"/>
      <c r="D13" s="69"/>
      <c r="E13" s="72"/>
      <c r="F13" s="72"/>
      <c r="G13" s="73"/>
      <c r="H13" s="570"/>
      <c r="I13" s="571"/>
    </row>
    <row r="14" spans="1:9" ht="9.9499999999999993" customHeight="1">
      <c r="A14" s="68"/>
      <c r="B14" s="68"/>
      <c r="C14" s="381"/>
      <c r="D14" s="69"/>
      <c r="E14" s="72"/>
      <c r="F14" s="72"/>
      <c r="G14" s="73"/>
      <c r="H14" s="570"/>
      <c r="I14" s="571"/>
    </row>
    <row r="15" spans="1:9" ht="18.95" customHeight="1">
      <c r="A15" s="60" t="s">
        <v>47</v>
      </c>
      <c r="B15" s="60"/>
      <c r="C15" s="381" t="s">
        <v>930</v>
      </c>
      <c r="D15" s="69"/>
      <c r="E15" s="72">
        <v>0</v>
      </c>
      <c r="F15" s="72"/>
      <c r="G15" s="73">
        <v>0</v>
      </c>
      <c r="H15" s="570"/>
      <c r="I15" s="571"/>
    </row>
    <row r="16" spans="1:9" ht="18.95" customHeight="1">
      <c r="A16" s="60" t="s">
        <v>48</v>
      </c>
      <c r="B16" s="60"/>
      <c r="C16" s="381" t="s">
        <v>726</v>
      </c>
      <c r="D16" s="69"/>
      <c r="E16" s="72">
        <v>0</v>
      </c>
      <c r="F16" s="72"/>
      <c r="G16" s="73">
        <v>0</v>
      </c>
      <c r="H16" s="511"/>
    </row>
    <row r="17" spans="1:9" ht="8.1" customHeight="1">
      <c r="A17" s="60"/>
      <c r="B17" s="60"/>
      <c r="C17" s="381"/>
      <c r="D17" s="69"/>
      <c r="E17" s="72"/>
      <c r="F17" s="72"/>
      <c r="G17" s="73"/>
      <c r="H17" s="511"/>
    </row>
    <row r="18" spans="1:9" ht="17.100000000000001" customHeight="1">
      <c r="A18" s="55" t="s">
        <v>49</v>
      </c>
      <c r="B18" s="55"/>
      <c r="C18" s="61"/>
      <c r="D18" s="61"/>
      <c r="E18" s="74">
        <f>E11+E15+E16</f>
        <v>0</v>
      </c>
      <c r="F18" s="74"/>
      <c r="G18" s="75">
        <f>G11+G15+G16</f>
        <v>0</v>
      </c>
      <c r="H18" s="569"/>
    </row>
    <row r="19" spans="1:9" ht="15.75">
      <c r="A19" s="60"/>
      <c r="B19" s="60"/>
      <c r="C19" s="21"/>
      <c r="D19" s="21"/>
      <c r="E19" s="72"/>
      <c r="F19" s="72"/>
      <c r="G19" s="73"/>
    </row>
    <row r="20" spans="1:9" ht="15.75">
      <c r="A20" s="54" t="s">
        <v>483</v>
      </c>
      <c r="B20" s="54"/>
      <c r="C20" s="55"/>
      <c r="D20" s="55"/>
      <c r="E20" s="72"/>
      <c r="F20" s="72"/>
      <c r="G20" s="73"/>
      <c r="I20" s="569"/>
    </row>
    <row r="21" spans="1:9" ht="6.95" customHeight="1">
      <c r="A21" s="54"/>
      <c r="B21" s="54"/>
      <c r="C21" s="55"/>
      <c r="D21" s="55"/>
      <c r="E21" s="72"/>
      <c r="F21" s="72"/>
      <c r="G21" s="73"/>
      <c r="I21" s="569"/>
    </row>
    <row r="22" spans="1:9" ht="18" customHeight="1">
      <c r="A22" s="62" t="s">
        <v>870</v>
      </c>
      <c r="B22" s="62"/>
      <c r="C22" s="63"/>
      <c r="D22" s="63"/>
      <c r="E22" s="72">
        <v>0</v>
      </c>
      <c r="F22" s="72"/>
      <c r="G22" s="73">
        <v>0</v>
      </c>
      <c r="H22" s="569"/>
      <c r="I22" s="569"/>
    </row>
    <row r="23" spans="1:9" ht="20.100000000000001" customHeight="1">
      <c r="A23" s="62" t="s">
        <v>50</v>
      </c>
      <c r="B23" s="62"/>
      <c r="C23" s="21"/>
      <c r="D23" s="21"/>
      <c r="E23" s="72">
        <v>0</v>
      </c>
      <c r="F23" s="72"/>
      <c r="G23" s="73">
        <v>0</v>
      </c>
      <c r="H23" s="569"/>
      <c r="I23" s="569"/>
    </row>
    <row r="24" spans="1:9" ht="15.75">
      <c r="A24" s="62" t="s">
        <v>865</v>
      </c>
      <c r="B24" s="62"/>
      <c r="C24" s="381" t="s">
        <v>866</v>
      </c>
      <c r="D24" s="63"/>
      <c r="E24" s="72"/>
      <c r="F24" s="72"/>
      <c r="G24" s="73"/>
      <c r="H24" s="569"/>
      <c r="I24" s="569"/>
    </row>
    <row r="25" spans="1:9" ht="8.1" customHeight="1">
      <c r="A25" s="62"/>
      <c r="B25" s="62"/>
      <c r="C25" s="63"/>
      <c r="D25" s="63"/>
      <c r="E25" s="72"/>
      <c r="F25" s="72"/>
      <c r="G25" s="73"/>
      <c r="H25" s="569"/>
      <c r="I25" s="569"/>
    </row>
    <row r="26" spans="1:9" ht="12.95" customHeight="1">
      <c r="A26" s="62"/>
      <c r="B26" s="62"/>
      <c r="C26" s="21"/>
      <c r="D26" s="21"/>
      <c r="E26" s="72"/>
      <c r="F26" s="72"/>
      <c r="G26" s="73"/>
      <c r="H26" s="569"/>
      <c r="I26" s="569"/>
    </row>
    <row r="27" spans="1:9" ht="15.75">
      <c r="A27" s="54" t="s">
        <v>51</v>
      </c>
      <c r="B27" s="54"/>
      <c r="C27" s="63"/>
      <c r="D27" s="63"/>
      <c r="E27" s="72"/>
      <c r="F27" s="72"/>
      <c r="G27" s="73"/>
      <c r="H27" s="569"/>
      <c r="I27" s="511"/>
    </row>
    <row r="28" spans="1:9" ht="9" customHeight="1">
      <c r="A28" s="54"/>
      <c r="B28" s="54"/>
      <c r="C28" s="63"/>
      <c r="D28" s="63"/>
      <c r="E28" s="72"/>
      <c r="F28" s="72"/>
      <c r="G28" s="73"/>
      <c r="H28" s="569"/>
      <c r="I28" s="511"/>
    </row>
    <row r="29" spans="1:9" ht="18" customHeight="1">
      <c r="A29" s="62" t="s">
        <v>52</v>
      </c>
      <c r="B29" s="62"/>
      <c r="C29" s="381" t="s">
        <v>54</v>
      </c>
      <c r="D29" s="69"/>
      <c r="E29" s="72">
        <v>0</v>
      </c>
      <c r="F29" s="72"/>
      <c r="G29" s="73">
        <v>0</v>
      </c>
      <c r="H29" s="569"/>
      <c r="I29" s="569"/>
    </row>
    <row r="30" spans="1:9" ht="15.95" customHeight="1">
      <c r="A30" s="62" t="s">
        <v>1073</v>
      </c>
      <c r="B30" s="62"/>
      <c r="C30" s="381" t="s">
        <v>726</v>
      </c>
      <c r="D30" s="21"/>
      <c r="E30" s="72">
        <v>0</v>
      </c>
      <c r="F30" s="72"/>
      <c r="G30" s="73">
        <v>0</v>
      </c>
      <c r="H30" s="569"/>
      <c r="I30" s="569"/>
    </row>
    <row r="31" spans="1:9" ht="21.95" customHeight="1">
      <c r="A31" s="55" t="s">
        <v>43</v>
      </c>
      <c r="B31" s="55"/>
      <c r="C31" s="55"/>
      <c r="D31" s="55"/>
      <c r="E31" s="74">
        <f>E23+E24+E29+E30</f>
        <v>0</v>
      </c>
      <c r="F31" s="74"/>
      <c r="G31" s="74">
        <f>G23+G24+G29+G30</f>
        <v>0</v>
      </c>
      <c r="H31" s="569"/>
      <c r="I31" s="569"/>
    </row>
    <row r="32" spans="1:9" ht="15.75">
      <c r="A32" s="55"/>
      <c r="B32" s="55"/>
      <c r="C32" s="21"/>
      <c r="D32" s="21"/>
      <c r="E32" s="56"/>
      <c r="F32" s="56"/>
      <c r="G32" s="56"/>
      <c r="I32" s="569"/>
    </row>
    <row r="33" spans="1:10" ht="15.75">
      <c r="A33" s="55"/>
      <c r="B33" s="55"/>
      <c r="C33" s="21"/>
      <c r="D33" s="21"/>
      <c r="E33" s="56"/>
      <c r="F33" s="56"/>
      <c r="G33" s="56"/>
      <c r="I33" s="523"/>
    </row>
    <row r="34" spans="1:10" ht="93" customHeight="1">
      <c r="A34" s="749" t="s">
        <v>1110</v>
      </c>
      <c r="B34" s="749"/>
      <c r="C34" s="749"/>
      <c r="D34" s="749"/>
      <c r="E34" s="749"/>
      <c r="F34" s="749"/>
      <c r="G34" s="749"/>
    </row>
    <row r="35" spans="1:10" ht="15.75" customHeight="1">
      <c r="A35" s="746" t="s">
        <v>1111</v>
      </c>
      <c r="B35" s="746"/>
      <c r="C35" s="746"/>
      <c r="D35" s="746"/>
      <c r="E35" s="746"/>
      <c r="F35" s="746"/>
      <c r="G35" s="746"/>
    </row>
    <row r="36" spans="1:10" ht="15.75" customHeight="1">
      <c r="A36" s="746"/>
      <c r="B36" s="746"/>
      <c r="C36" s="746"/>
      <c r="D36" s="746"/>
      <c r="E36" s="746"/>
      <c r="F36" s="746"/>
      <c r="G36" s="746"/>
    </row>
    <row r="37" spans="1:10" ht="15.75" customHeight="1">
      <c r="A37" s="746"/>
      <c r="B37" s="746"/>
      <c r="C37" s="746"/>
      <c r="D37" s="746"/>
      <c r="E37" s="746"/>
      <c r="F37" s="746"/>
      <c r="G37" s="746"/>
    </row>
    <row r="38" spans="1:10" ht="15.75" customHeight="1">
      <c r="A38" s="574"/>
      <c r="B38" s="574"/>
      <c r="C38" s="574"/>
      <c r="D38" s="574"/>
      <c r="E38" s="574"/>
      <c r="F38" s="574"/>
      <c r="G38" s="574"/>
    </row>
    <row r="39" spans="1:10" ht="15.75" customHeight="1">
      <c r="A39" s="574"/>
      <c r="B39" s="574"/>
      <c r="C39" s="574"/>
      <c r="D39" s="574"/>
      <c r="E39" s="574"/>
      <c r="F39" s="574"/>
      <c r="G39" s="574"/>
    </row>
    <row r="40" spans="1:10" ht="15.75" customHeight="1">
      <c r="A40" s="574"/>
      <c r="B40" s="574"/>
      <c r="C40" s="574"/>
      <c r="D40" s="574"/>
      <c r="E40" s="574"/>
      <c r="F40" s="574"/>
      <c r="G40" s="574"/>
    </row>
    <row r="41" spans="1:10">
      <c r="A41" s="64" t="s">
        <v>484</v>
      </c>
      <c r="B41" s="64" t="s">
        <v>485</v>
      </c>
      <c r="E41" s="65" t="s">
        <v>486</v>
      </c>
      <c r="F41" s="65"/>
      <c r="G41" s="66"/>
    </row>
    <row r="42" spans="1:10" ht="15.75">
      <c r="A42" s="164" t="s">
        <v>374</v>
      </c>
      <c r="B42" s="346" t="s">
        <v>375</v>
      </c>
      <c r="E42" s="346" t="s">
        <v>709</v>
      </c>
      <c r="H42" s="454"/>
      <c r="I42" s="454"/>
      <c r="J42" s="454"/>
    </row>
    <row r="43" spans="1:10" ht="15.75">
      <c r="A43" s="164" t="s">
        <v>376</v>
      </c>
      <c r="B43" s="164" t="s">
        <v>376</v>
      </c>
      <c r="E43" s="346" t="s">
        <v>487</v>
      </c>
    </row>
    <row r="44" spans="1:10" ht="15.75">
      <c r="A44" s="346" t="s">
        <v>377</v>
      </c>
      <c r="B44" s="346" t="s">
        <v>377</v>
      </c>
      <c r="E44" s="164" t="s">
        <v>376</v>
      </c>
    </row>
    <row r="45" spans="1:10" ht="15.75">
      <c r="A45" s="164" t="s">
        <v>378</v>
      </c>
      <c r="B45" s="164" t="s">
        <v>378</v>
      </c>
      <c r="E45" s="164" t="s">
        <v>378</v>
      </c>
      <c r="F45" s="65"/>
      <c r="G45" s="64"/>
    </row>
    <row r="46" spans="1:10">
      <c r="A46" s="64" t="s">
        <v>44</v>
      </c>
      <c r="B46" s="64"/>
      <c r="C46" s="64" t="s">
        <v>488</v>
      </c>
      <c r="D46" s="64"/>
      <c r="E46" s="65"/>
      <c r="F46" s="65"/>
      <c r="G46" s="64"/>
    </row>
    <row r="47" spans="1:10">
      <c r="A47" s="64"/>
      <c r="B47" s="64"/>
      <c r="C47" s="64"/>
      <c r="D47" s="64"/>
      <c r="E47" s="65"/>
      <c r="F47" s="65"/>
      <c r="G47" s="64"/>
    </row>
    <row r="48" spans="1:10">
      <c r="A48" s="24"/>
      <c r="B48" s="24"/>
      <c r="C48" s="24"/>
      <c r="D48" s="24"/>
      <c r="E48" s="67"/>
      <c r="F48" s="67"/>
      <c r="G48" s="64"/>
    </row>
    <row r="49" spans="1:7">
      <c r="A49" s="24"/>
      <c r="B49" s="24"/>
      <c r="C49" s="24"/>
      <c r="D49" s="24"/>
      <c r="E49" s="67"/>
      <c r="F49" s="67"/>
      <c r="G49" s="64"/>
    </row>
    <row r="50" spans="1:7">
      <c r="A50" s="24"/>
      <c r="B50" s="24"/>
      <c r="C50" s="24"/>
      <c r="D50" s="24"/>
      <c r="E50" s="67"/>
      <c r="F50" s="67"/>
      <c r="G50" s="64"/>
    </row>
    <row r="51" spans="1:7">
      <c r="A51" s="24"/>
      <c r="B51" s="24"/>
      <c r="C51" s="24"/>
      <c r="D51" s="24"/>
      <c r="E51" s="67"/>
      <c r="F51" s="67"/>
      <c r="G51" s="64"/>
    </row>
    <row r="52" spans="1:7">
      <c r="A52" s="24"/>
      <c r="B52" s="24"/>
      <c r="C52" s="24"/>
      <c r="D52" s="24"/>
      <c r="E52" s="67"/>
      <c r="F52" s="67"/>
      <c r="G52" s="64"/>
    </row>
    <row r="53" spans="1:7">
      <c r="A53" s="24"/>
      <c r="B53" s="24"/>
      <c r="C53" s="24"/>
      <c r="D53" s="24"/>
      <c r="E53" s="67"/>
      <c r="F53" s="67"/>
      <c r="G53" s="64"/>
    </row>
    <row r="54" spans="1:7">
      <c r="A54" s="24"/>
      <c r="B54" s="24"/>
      <c r="C54" s="24"/>
      <c r="D54" s="24"/>
      <c r="E54" s="67"/>
      <c r="F54" s="67"/>
      <c r="G54" s="64"/>
    </row>
    <row r="55" spans="1:7">
      <c r="A55" s="24"/>
      <c r="B55" s="24"/>
      <c r="C55" s="24"/>
      <c r="D55" s="24"/>
      <c r="E55" s="67"/>
      <c r="F55" s="67"/>
      <c r="G55" s="64"/>
    </row>
    <row r="56" spans="1:7">
      <c r="A56" s="24"/>
      <c r="B56" s="24"/>
      <c r="C56" s="24"/>
      <c r="D56" s="24"/>
      <c r="E56" s="67"/>
      <c r="F56" s="67"/>
      <c r="G56" s="64"/>
    </row>
  </sheetData>
  <mergeCells count="5">
    <mergeCell ref="A35:G37"/>
    <mergeCell ref="A2:G2"/>
    <mergeCell ref="A3:G3"/>
    <mergeCell ref="E5:G5"/>
    <mergeCell ref="A34:G34"/>
  </mergeCells>
  <pageMargins left="0.92" right="0.54" top="0.73" bottom="0.511811023622047" header="0.43" footer="0.31496062992126"/>
  <pageSetup paperSize="9" scale="85" firstPageNumber="2" orientation="portrait" useFirstPageNumber="1"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sheetPr>
  <dimension ref="A1:M32"/>
  <sheetViews>
    <sheetView view="pageBreakPreview" zoomScaleNormal="100" zoomScaleSheetLayoutView="100" workbookViewId="0">
      <selection activeCell="O14" sqref="O14"/>
    </sheetView>
  </sheetViews>
  <sheetFormatPr defaultRowHeight="15.75"/>
  <cols>
    <col min="1" max="1" width="10" style="164" customWidth="1"/>
    <col min="2" max="2" width="45.42578125" style="164" customWidth="1"/>
    <col min="3" max="3" width="11.28515625" style="164" customWidth="1"/>
    <col min="4" max="4" width="13" style="164" customWidth="1"/>
    <col min="5" max="5" width="11.42578125" style="164" customWidth="1"/>
    <col min="6" max="6" width="13.42578125" style="164" customWidth="1"/>
    <col min="7" max="7" width="14.42578125" style="164" customWidth="1"/>
    <col min="8" max="8" width="13" style="164" customWidth="1"/>
    <col min="9" max="9" width="15.140625" style="164" customWidth="1"/>
    <col min="10" max="10" width="15" style="164" customWidth="1"/>
    <col min="11" max="11" width="3" style="164" customWidth="1"/>
    <col min="12" max="16384" width="9.140625" style="164"/>
  </cols>
  <sheetData>
    <row r="1" spans="1:12" ht="17.100000000000001" customHeight="1">
      <c r="I1" s="453"/>
      <c r="J1" s="161" t="s">
        <v>725</v>
      </c>
    </row>
    <row r="2" spans="1:12" ht="6.95" customHeight="1">
      <c r="A2" s="214"/>
      <c r="B2" s="214"/>
      <c r="C2" s="214"/>
      <c r="D2" s="214"/>
      <c r="E2" s="214"/>
      <c r="F2" s="214"/>
    </row>
    <row r="3" spans="1:12" ht="18" customHeight="1">
      <c r="A3" s="817" t="s">
        <v>1089</v>
      </c>
      <c r="B3" s="817"/>
      <c r="C3" s="817"/>
      <c r="D3" s="817"/>
      <c r="E3" s="817"/>
      <c r="F3" s="817"/>
      <c r="G3" s="817"/>
      <c r="H3" s="817"/>
      <c r="I3" s="817"/>
      <c r="J3" s="817"/>
    </row>
    <row r="4" spans="1:12" ht="18" customHeight="1">
      <c r="A4" s="818" t="s">
        <v>396</v>
      </c>
      <c r="B4" s="818"/>
      <c r="C4" s="818"/>
      <c r="D4" s="818"/>
      <c r="E4" s="818"/>
      <c r="F4" s="818"/>
      <c r="G4" s="818"/>
      <c r="H4" s="818"/>
      <c r="I4" s="818"/>
      <c r="J4" s="818"/>
    </row>
    <row r="5" spans="1:12" ht="11.1" customHeight="1">
      <c r="A5" s="216"/>
      <c r="B5" s="216"/>
      <c r="C5" s="216"/>
      <c r="D5" s="216"/>
      <c r="E5" s="216"/>
      <c r="F5" s="216"/>
      <c r="G5" s="216"/>
      <c r="H5" s="216"/>
      <c r="I5" s="216"/>
    </row>
    <row r="6" spans="1:12" ht="15.95" customHeight="1">
      <c r="A6" s="810" t="s">
        <v>594</v>
      </c>
      <c r="B6" s="810"/>
      <c r="C6" s="810"/>
      <c r="D6" s="810"/>
      <c r="E6" s="810"/>
      <c r="F6" s="212"/>
      <c r="G6" s="212"/>
    </row>
    <row r="7" spans="1:12" ht="15.95" customHeight="1">
      <c r="A7" s="811" t="s">
        <v>382</v>
      </c>
      <c r="B7" s="812"/>
      <c r="C7" s="212"/>
      <c r="D7" s="212"/>
      <c r="E7" s="212"/>
      <c r="F7" s="212"/>
      <c r="G7" s="212"/>
      <c r="H7" s="212"/>
    </row>
    <row r="8" spans="1:12" ht="15.95" customHeight="1">
      <c r="A8" s="811" t="s">
        <v>379</v>
      </c>
      <c r="B8" s="812"/>
      <c r="C8" s="212"/>
      <c r="D8" s="212"/>
      <c r="E8" s="212"/>
      <c r="F8" s="212"/>
      <c r="G8" s="212"/>
      <c r="H8" s="212"/>
    </row>
    <row r="9" spans="1:12" ht="12" customHeight="1">
      <c r="A9" s="212"/>
      <c r="B9" s="212"/>
      <c r="C9" s="212"/>
      <c r="D9" s="212"/>
      <c r="E9" s="212"/>
      <c r="F9" s="212"/>
      <c r="G9" s="212"/>
      <c r="H9" s="212"/>
    </row>
    <row r="10" spans="1:12" ht="24" customHeight="1">
      <c r="A10" s="242"/>
      <c r="B10" s="437" t="s">
        <v>383</v>
      </c>
      <c r="C10" s="819" t="s">
        <v>397</v>
      </c>
      <c r="D10" s="820"/>
      <c r="E10" s="819" t="s">
        <v>398</v>
      </c>
      <c r="F10" s="820"/>
      <c r="G10" s="819" t="s">
        <v>399</v>
      </c>
      <c r="H10" s="820"/>
      <c r="I10" s="821" t="s">
        <v>400</v>
      </c>
      <c r="J10" s="822"/>
      <c r="K10" s="490"/>
      <c r="L10" s="212"/>
    </row>
    <row r="11" spans="1:12" ht="30.95" customHeight="1">
      <c r="A11" s="825" t="s">
        <v>368</v>
      </c>
      <c r="B11" s="828" t="s">
        <v>380</v>
      </c>
      <c r="C11" s="825" t="s">
        <v>401</v>
      </c>
      <c r="D11" s="825" t="s">
        <v>402</v>
      </c>
      <c r="E11" s="825" t="s">
        <v>401</v>
      </c>
      <c r="F11" s="825" t="s">
        <v>402</v>
      </c>
      <c r="G11" s="825" t="s">
        <v>401</v>
      </c>
      <c r="H11" s="825" t="s">
        <v>402</v>
      </c>
      <c r="I11" s="823"/>
      <c r="J11" s="824"/>
      <c r="K11" s="212"/>
      <c r="L11" s="212"/>
    </row>
    <row r="12" spans="1:12" ht="33" customHeight="1">
      <c r="A12" s="826"/>
      <c r="B12" s="829"/>
      <c r="C12" s="827"/>
      <c r="D12" s="827"/>
      <c r="E12" s="827"/>
      <c r="F12" s="827"/>
      <c r="G12" s="827"/>
      <c r="H12" s="827"/>
      <c r="I12" s="438" t="s">
        <v>401</v>
      </c>
      <c r="J12" s="438" t="s">
        <v>402</v>
      </c>
      <c r="K12" s="212"/>
      <c r="L12" s="212"/>
    </row>
    <row r="13" spans="1:12">
      <c r="A13" s="441"/>
      <c r="B13" s="218"/>
      <c r="C13" s="221" t="s">
        <v>10</v>
      </c>
      <c r="D13" s="221" t="s">
        <v>10</v>
      </c>
      <c r="E13" s="221" t="s">
        <v>10</v>
      </c>
      <c r="F13" s="221" t="s">
        <v>10</v>
      </c>
      <c r="G13" s="221" t="s">
        <v>10</v>
      </c>
      <c r="H13" s="221" t="s">
        <v>10</v>
      </c>
      <c r="I13" s="221" t="s">
        <v>10</v>
      </c>
      <c r="J13" s="221" t="s">
        <v>10</v>
      </c>
      <c r="K13" s="212"/>
      <c r="L13" s="212"/>
    </row>
    <row r="14" spans="1:12">
      <c r="A14" s="228">
        <v>11</v>
      </c>
      <c r="B14" s="222" t="s">
        <v>394</v>
      </c>
      <c r="C14" s="243"/>
      <c r="D14" s="231"/>
      <c r="E14" s="217"/>
      <c r="F14" s="231"/>
      <c r="G14" s="231"/>
      <c r="H14" s="231"/>
      <c r="I14" s="232"/>
      <c r="J14" s="227"/>
      <c r="K14" s="212"/>
      <c r="L14" s="212"/>
    </row>
    <row r="15" spans="1:12">
      <c r="A15" s="228">
        <v>12</v>
      </c>
      <c r="B15" s="229" t="s">
        <v>667</v>
      </c>
      <c r="C15" s="230"/>
      <c r="D15" s="231"/>
      <c r="E15" s="212"/>
      <c r="F15" s="232"/>
      <c r="G15" s="232"/>
      <c r="H15" s="232"/>
      <c r="I15" s="232"/>
      <c r="J15" s="232"/>
      <c r="K15" s="212"/>
      <c r="L15" s="212"/>
    </row>
    <row r="16" spans="1:12">
      <c r="A16" s="228">
        <v>13</v>
      </c>
      <c r="B16" s="229" t="s">
        <v>663</v>
      </c>
      <c r="C16" s="230"/>
      <c r="D16" s="231"/>
      <c r="E16" s="212"/>
      <c r="F16" s="232"/>
      <c r="G16" s="232"/>
      <c r="H16" s="232"/>
      <c r="I16" s="232"/>
      <c r="J16" s="232"/>
      <c r="K16" s="212"/>
      <c r="L16" s="212"/>
    </row>
    <row r="17" spans="1:13">
      <c r="A17" s="228">
        <v>14</v>
      </c>
      <c r="B17" s="229" t="s">
        <v>664</v>
      </c>
      <c r="C17" s="230"/>
      <c r="D17" s="231"/>
      <c r="E17" s="212"/>
      <c r="F17" s="232"/>
      <c r="G17" s="232"/>
      <c r="H17" s="232"/>
      <c r="I17" s="232"/>
      <c r="J17" s="232"/>
      <c r="K17" s="212"/>
      <c r="L17" s="212"/>
    </row>
    <row r="18" spans="1:13">
      <c r="A18" s="228">
        <v>15</v>
      </c>
      <c r="B18" s="229" t="s">
        <v>665</v>
      </c>
      <c r="C18" s="230"/>
      <c r="D18" s="231"/>
      <c r="E18" s="212"/>
      <c r="F18" s="232"/>
      <c r="G18" s="232"/>
      <c r="H18" s="232"/>
      <c r="I18" s="232"/>
      <c r="J18" s="232"/>
      <c r="K18" s="212"/>
      <c r="L18" s="212"/>
    </row>
    <row r="19" spans="1:13">
      <c r="A19" s="228">
        <v>16</v>
      </c>
      <c r="B19" s="229" t="s">
        <v>666</v>
      </c>
      <c r="C19" s="223"/>
      <c r="D19" s="231"/>
      <c r="E19" s="212"/>
      <c r="F19" s="232"/>
      <c r="G19" s="232"/>
      <c r="H19" s="232"/>
      <c r="I19" s="232"/>
      <c r="J19" s="232"/>
      <c r="K19" s="212"/>
      <c r="L19" s="212"/>
    </row>
    <row r="20" spans="1:13">
      <c r="A20" s="228">
        <v>17</v>
      </c>
      <c r="B20" s="405" t="s">
        <v>904</v>
      </c>
      <c r="C20" s="230"/>
      <c r="D20" s="231"/>
      <c r="E20" s="212"/>
      <c r="F20" s="232"/>
      <c r="G20" s="232"/>
      <c r="H20" s="232"/>
      <c r="I20" s="232"/>
      <c r="J20" s="232"/>
      <c r="K20" s="212"/>
      <c r="L20" s="212"/>
    </row>
    <row r="21" spans="1:13" ht="18" customHeight="1">
      <c r="A21" s="228">
        <v>18</v>
      </c>
      <c r="B21" s="229" t="s">
        <v>830</v>
      </c>
      <c r="C21" s="230"/>
      <c r="D21" s="231"/>
      <c r="E21" s="212"/>
      <c r="F21" s="232"/>
      <c r="G21" s="232"/>
      <c r="H21" s="232"/>
      <c r="I21" s="232"/>
      <c r="J21" s="232"/>
      <c r="K21" s="212"/>
      <c r="L21" s="212"/>
    </row>
    <row r="22" spans="1:13" ht="18" customHeight="1">
      <c r="A22" s="228"/>
      <c r="B22" s="229" t="s">
        <v>831</v>
      </c>
      <c r="C22" s="230"/>
      <c r="D22" s="231"/>
      <c r="E22" s="212"/>
      <c r="F22" s="232"/>
      <c r="G22" s="232"/>
      <c r="H22" s="232"/>
      <c r="I22" s="232"/>
      <c r="J22" s="232"/>
      <c r="K22" s="212"/>
      <c r="L22" s="212"/>
    </row>
    <row r="23" spans="1:13" ht="11.1" customHeight="1">
      <c r="A23" s="228"/>
      <c r="B23" s="229"/>
      <c r="C23" s="230"/>
      <c r="D23" s="231"/>
      <c r="E23" s="212"/>
      <c r="F23" s="232"/>
      <c r="G23" s="232"/>
      <c r="H23" s="232"/>
      <c r="I23" s="232"/>
      <c r="J23" s="232"/>
      <c r="K23" s="212"/>
      <c r="L23" s="212"/>
    </row>
    <row r="24" spans="1:13">
      <c r="A24" s="228">
        <v>21</v>
      </c>
      <c r="B24" s="683" t="s">
        <v>1146</v>
      </c>
      <c r="C24" s="230"/>
      <c r="D24" s="231"/>
      <c r="E24" s="212"/>
      <c r="F24" s="232"/>
      <c r="G24" s="232"/>
      <c r="H24" s="232"/>
      <c r="I24" s="232"/>
      <c r="J24" s="232"/>
      <c r="K24" s="212"/>
      <c r="L24" s="212"/>
    </row>
    <row r="25" spans="1:13" ht="12" customHeight="1">
      <c r="A25" s="228"/>
      <c r="B25" s="229"/>
      <c r="C25" s="244"/>
      <c r="D25" s="231"/>
      <c r="E25" s="212"/>
      <c r="F25" s="232"/>
      <c r="G25" s="232"/>
      <c r="H25" s="232"/>
      <c r="I25" s="232"/>
      <c r="J25" s="232"/>
      <c r="K25" s="212"/>
      <c r="L25" s="212"/>
    </row>
    <row r="26" spans="1:13">
      <c r="A26" s="237"/>
      <c r="B26" s="238" t="s">
        <v>291</v>
      </c>
      <c r="C26" s="245"/>
      <c r="D26" s="240"/>
      <c r="E26" s="240"/>
      <c r="F26" s="240"/>
      <c r="G26" s="240"/>
      <c r="H26" s="240"/>
      <c r="I26" s="239"/>
      <c r="J26" s="239"/>
      <c r="K26" s="212"/>
      <c r="L26" s="212"/>
    </row>
    <row r="27" spans="1:13" ht="12" customHeight="1">
      <c r="A27" s="212"/>
      <c r="B27" s="212"/>
      <c r="C27" s="212"/>
      <c r="D27" s="212"/>
      <c r="E27" s="212"/>
      <c r="F27" s="212"/>
      <c r="G27" s="212"/>
      <c r="H27" s="212"/>
      <c r="I27" s="212"/>
      <c r="M27" s="212"/>
    </row>
    <row r="28" spans="1:13">
      <c r="A28" s="431" t="s">
        <v>949</v>
      </c>
      <c r="B28" s="323"/>
      <c r="C28" s="323"/>
      <c r="D28" s="323"/>
      <c r="E28" s="323"/>
      <c r="F28" s="431"/>
      <c r="G28" s="431"/>
      <c r="H28" s="212"/>
      <c r="I28" s="212"/>
    </row>
    <row r="29" spans="1:13" ht="12.95" customHeight="1">
      <c r="G29" s="45" t="s">
        <v>603</v>
      </c>
      <c r="H29" s="454"/>
    </row>
    <row r="30" spans="1:13">
      <c r="G30" s="346" t="s">
        <v>713</v>
      </c>
      <c r="H30" s="406"/>
    </row>
    <row r="31" spans="1:13">
      <c r="G31" s="45" t="s">
        <v>604</v>
      </c>
    </row>
    <row r="32" spans="1:13">
      <c r="G32" s="406" t="s">
        <v>378</v>
      </c>
    </row>
  </sheetData>
  <mergeCells count="17">
    <mergeCell ref="C10:D10"/>
    <mergeCell ref="E10:F10"/>
    <mergeCell ref="G10:H10"/>
    <mergeCell ref="I10:J11"/>
    <mergeCell ref="A11:A12"/>
    <mergeCell ref="H11:H12"/>
    <mergeCell ref="B11:B12"/>
    <mergeCell ref="C11:C12"/>
    <mergeCell ref="D11:D12"/>
    <mergeCell ref="E11:E12"/>
    <mergeCell ref="F11:F12"/>
    <mergeCell ref="G11:G12"/>
    <mergeCell ref="A3:J3"/>
    <mergeCell ref="A4:J4"/>
    <mergeCell ref="A6:E6"/>
    <mergeCell ref="A7:B7"/>
    <mergeCell ref="A8:B8"/>
  </mergeCells>
  <pageMargins left="0.59" right="0.25" top="0.77" bottom="0.75" header="0.3" footer="0.3"/>
  <pageSetup paperSize="9" scale="80" firstPageNumber="43" orientation="landscape" useFirstPageNumber="1"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70C0"/>
  </sheetPr>
  <dimension ref="A1:O29"/>
  <sheetViews>
    <sheetView zoomScale="90" zoomScaleNormal="90" zoomScaleSheetLayoutView="100" workbookViewId="0">
      <selection activeCell="O14" sqref="O14"/>
    </sheetView>
  </sheetViews>
  <sheetFormatPr defaultRowHeight="15"/>
  <cols>
    <col min="1" max="1" width="9.140625" style="45"/>
    <col min="2" max="2" width="10.42578125" style="45" customWidth="1"/>
    <col min="3" max="3" width="10.7109375" style="45" customWidth="1"/>
    <col min="4" max="4" width="5.85546875" style="45" customWidth="1"/>
    <col min="5" max="5" width="9.140625" style="45"/>
    <col min="6" max="6" width="8.5703125" style="45" customWidth="1"/>
    <col min="7" max="7" width="9.140625" style="45"/>
    <col min="8" max="8" width="12.140625" style="45" customWidth="1"/>
    <col min="9" max="9" width="9.140625" style="45"/>
    <col min="10" max="10" width="9.5703125" style="45" customWidth="1"/>
    <col min="11" max="11" width="9.28515625" style="45" customWidth="1"/>
    <col min="12" max="12" width="9" style="45" customWidth="1"/>
    <col min="13" max="13" width="10.28515625" style="45" customWidth="1"/>
    <col min="14" max="14" width="13.28515625" style="45" customWidth="1"/>
    <col min="15" max="15" width="16.5703125" style="45" customWidth="1"/>
    <col min="16" max="16384" width="9.140625" style="45"/>
  </cols>
  <sheetData>
    <row r="1" spans="1:15">
      <c r="O1" s="108" t="s">
        <v>726</v>
      </c>
    </row>
    <row r="2" spans="1:15" ht="21.95" customHeight="1">
      <c r="A2" s="793" t="s">
        <v>1077</v>
      </c>
      <c r="B2" s="793"/>
      <c r="C2" s="793"/>
      <c r="D2" s="793"/>
      <c r="E2" s="793"/>
      <c r="F2" s="793"/>
      <c r="G2" s="793"/>
      <c r="H2" s="793"/>
      <c r="I2" s="793"/>
      <c r="J2" s="793"/>
      <c r="K2" s="793"/>
      <c r="L2" s="793"/>
      <c r="M2" s="793"/>
      <c r="N2" s="793"/>
      <c r="O2" s="793"/>
    </row>
    <row r="3" spans="1:15" ht="9.9499999999999993" customHeight="1"/>
    <row r="4" spans="1:15" ht="15.75">
      <c r="A4" s="450" t="s">
        <v>594</v>
      </c>
      <c r="B4" s="454"/>
      <c r="C4" s="454"/>
      <c r="O4" s="108"/>
    </row>
    <row r="5" spans="1:15" ht="15.75">
      <c r="A5" s="450" t="s">
        <v>450</v>
      </c>
      <c r="B5" s="246"/>
      <c r="C5" s="247"/>
    </row>
    <row r="6" spans="1:15" ht="12" customHeight="1">
      <c r="A6" s="450"/>
      <c r="B6" s="246"/>
      <c r="C6" s="247"/>
      <c r="O6" s="108" t="s">
        <v>10</v>
      </c>
    </row>
    <row r="7" spans="1:15" ht="36" customHeight="1">
      <c r="A7" s="830" t="s">
        <v>331</v>
      </c>
      <c r="B7" s="830" t="s">
        <v>987</v>
      </c>
      <c r="C7" s="832"/>
      <c r="D7" s="832"/>
      <c r="E7" s="830" t="s">
        <v>332</v>
      </c>
      <c r="F7" s="832"/>
      <c r="G7" s="833"/>
      <c r="H7" s="830" t="s">
        <v>333</v>
      </c>
      <c r="I7" s="832"/>
      <c r="J7" s="833"/>
      <c r="K7" s="830" t="s">
        <v>988</v>
      </c>
      <c r="L7" s="832"/>
      <c r="M7" s="833"/>
      <c r="N7" s="774" t="s">
        <v>1066</v>
      </c>
      <c r="O7" s="774" t="s">
        <v>989</v>
      </c>
    </row>
    <row r="8" spans="1:15" ht="54" customHeight="1">
      <c r="A8" s="831"/>
      <c r="B8" s="834">
        <v>1</v>
      </c>
      <c r="C8" s="835"/>
      <c r="D8" s="836"/>
      <c r="E8" s="834">
        <v>2</v>
      </c>
      <c r="F8" s="835"/>
      <c r="G8" s="836"/>
      <c r="H8" s="834">
        <v>3</v>
      </c>
      <c r="I8" s="835"/>
      <c r="J8" s="836"/>
      <c r="K8" s="834">
        <v>4</v>
      </c>
      <c r="L8" s="835"/>
      <c r="M8" s="836"/>
      <c r="N8" s="799"/>
      <c r="O8" s="799"/>
    </row>
    <row r="9" spans="1:15" ht="84.95" customHeight="1">
      <c r="A9" s="831"/>
      <c r="B9" s="434" t="s">
        <v>668</v>
      </c>
      <c r="C9" s="434" t="s">
        <v>669</v>
      </c>
      <c r="D9" s="433" t="s">
        <v>291</v>
      </c>
      <c r="E9" s="434" t="s">
        <v>670</v>
      </c>
      <c r="F9" s="434" t="s">
        <v>671</v>
      </c>
      <c r="G9" s="434" t="s">
        <v>291</v>
      </c>
      <c r="H9" s="434" t="s">
        <v>249</v>
      </c>
      <c r="I9" s="643" t="s">
        <v>1068</v>
      </c>
      <c r="J9" s="434" t="s">
        <v>291</v>
      </c>
      <c r="K9" s="434" t="s">
        <v>334</v>
      </c>
      <c r="L9" s="434" t="s">
        <v>672</v>
      </c>
      <c r="M9" s="434" t="s">
        <v>291</v>
      </c>
      <c r="N9" s="643" t="s">
        <v>1070</v>
      </c>
      <c r="O9" s="799">
        <v>6</v>
      </c>
    </row>
    <row r="10" spans="1:15" ht="33" customHeight="1">
      <c r="A10" s="127"/>
      <c r="B10" s="688" t="s">
        <v>499</v>
      </c>
      <c r="C10" s="688" t="s">
        <v>500</v>
      </c>
      <c r="D10" s="688" t="s">
        <v>673</v>
      </c>
      <c r="E10" s="688" t="s">
        <v>501</v>
      </c>
      <c r="F10" s="688" t="s">
        <v>502</v>
      </c>
      <c r="G10" s="689" t="s">
        <v>503</v>
      </c>
      <c r="H10" s="688" t="s">
        <v>674</v>
      </c>
      <c r="I10" s="688" t="s">
        <v>675</v>
      </c>
      <c r="J10" s="689" t="s">
        <v>1067</v>
      </c>
      <c r="K10" s="688" t="s">
        <v>504</v>
      </c>
      <c r="L10" s="688" t="s">
        <v>505</v>
      </c>
      <c r="M10" s="689" t="s">
        <v>506</v>
      </c>
      <c r="N10" s="162" t="s">
        <v>1069</v>
      </c>
      <c r="O10" s="775"/>
    </row>
    <row r="11" spans="1:15">
      <c r="A11" s="101"/>
      <c r="B11" s="101"/>
      <c r="C11" s="101"/>
      <c r="D11" s="101"/>
      <c r="E11" s="101"/>
      <c r="F11" s="101"/>
      <c r="G11" s="101"/>
      <c r="H11" s="101"/>
      <c r="I11" s="101"/>
      <c r="J11" s="101"/>
      <c r="K11" s="101"/>
      <c r="L11" s="101"/>
      <c r="M11" s="101"/>
      <c r="N11" s="101"/>
      <c r="O11" s="101"/>
    </row>
    <row r="12" spans="1:15">
      <c r="A12" s="101"/>
      <c r="B12" s="101"/>
      <c r="C12" s="101"/>
      <c r="D12" s="101"/>
      <c r="E12" s="101"/>
      <c r="F12" s="101"/>
      <c r="G12" s="101"/>
      <c r="H12" s="101"/>
      <c r="I12" s="101"/>
      <c r="J12" s="101"/>
      <c r="K12" s="101"/>
      <c r="L12" s="101"/>
      <c r="M12" s="101"/>
      <c r="N12" s="101"/>
      <c r="O12" s="101"/>
    </row>
    <row r="13" spans="1:15">
      <c r="A13" s="101"/>
      <c r="B13" s="101"/>
      <c r="C13" s="101"/>
      <c r="D13" s="101"/>
      <c r="E13" s="101"/>
      <c r="F13" s="101"/>
      <c r="G13" s="101"/>
      <c r="H13" s="101"/>
      <c r="I13" s="101"/>
      <c r="J13" s="101"/>
      <c r="K13" s="101"/>
      <c r="L13" s="101"/>
      <c r="M13" s="101"/>
      <c r="N13" s="101"/>
      <c r="O13" s="101"/>
    </row>
    <row r="14" spans="1:15">
      <c r="A14" s="101"/>
      <c r="B14" s="101"/>
      <c r="C14" s="101"/>
      <c r="D14" s="101"/>
      <c r="E14" s="101"/>
      <c r="F14" s="101"/>
      <c r="G14" s="101"/>
      <c r="H14" s="101"/>
      <c r="I14" s="101"/>
      <c r="J14" s="101"/>
      <c r="K14" s="101"/>
      <c r="L14" s="101"/>
      <c r="M14" s="101"/>
      <c r="N14" s="101"/>
      <c r="O14" s="101"/>
    </row>
    <row r="15" spans="1:15">
      <c r="A15" s="103"/>
      <c r="B15" s="103"/>
      <c r="C15" s="103"/>
      <c r="D15" s="103"/>
      <c r="E15" s="103"/>
      <c r="F15" s="103"/>
      <c r="G15" s="103"/>
      <c r="H15" s="103"/>
      <c r="I15" s="103"/>
      <c r="J15" s="103"/>
      <c r="K15" s="103"/>
      <c r="L15" s="103"/>
      <c r="M15" s="103"/>
      <c r="N15" s="644"/>
      <c r="O15" s="103"/>
    </row>
    <row r="16" spans="1:15" ht="9" customHeight="1">
      <c r="A16" s="105"/>
      <c r="B16" s="105"/>
      <c r="C16" s="105"/>
      <c r="D16" s="105"/>
      <c r="E16" s="105"/>
      <c r="F16" s="105"/>
      <c r="G16" s="105"/>
      <c r="H16" s="105"/>
      <c r="I16" s="105"/>
      <c r="J16" s="105"/>
      <c r="K16" s="105"/>
      <c r="L16" s="105"/>
      <c r="M16" s="105"/>
      <c r="N16" s="645"/>
      <c r="O16" s="105"/>
    </row>
    <row r="17" spans="1:15" ht="15" customHeight="1">
      <c r="A17" s="837" t="s">
        <v>1072</v>
      </c>
      <c r="B17" s="837"/>
      <c r="C17" s="837"/>
      <c r="D17" s="837"/>
      <c r="E17" s="837"/>
      <c r="F17" s="837"/>
      <c r="G17" s="837"/>
      <c r="H17" s="837"/>
      <c r="I17" s="837"/>
      <c r="J17" s="837"/>
      <c r="K17" s="248"/>
      <c r="L17" s="248"/>
      <c r="M17" s="249"/>
      <c r="N17" s="642"/>
      <c r="O17" s="249"/>
    </row>
    <row r="18" spans="1:15" ht="15" customHeight="1">
      <c r="A18" s="450" t="s">
        <v>1000</v>
      </c>
      <c r="B18" s="249"/>
      <c r="C18" s="249"/>
      <c r="D18" s="249"/>
      <c r="E18" s="250"/>
      <c r="F18" s="249"/>
      <c r="G18" s="249"/>
      <c r="H18" s="249"/>
      <c r="I18" s="249"/>
      <c r="J18" s="249"/>
      <c r="K18" s="249"/>
      <c r="L18" s="790" t="s">
        <v>838</v>
      </c>
      <c r="M18" s="790"/>
      <c r="N18" s="790"/>
      <c r="O18" s="790"/>
    </row>
    <row r="19" spans="1:15" ht="15" customHeight="1">
      <c r="A19" s="250" t="s">
        <v>1095</v>
      </c>
      <c r="B19" s="249"/>
      <c r="C19" s="249"/>
      <c r="D19" s="249"/>
      <c r="E19" s="250"/>
      <c r="F19" s="249"/>
      <c r="G19" s="249"/>
      <c r="H19" s="249"/>
      <c r="I19" s="249"/>
      <c r="J19" s="249"/>
      <c r="K19" s="249"/>
      <c r="L19" s="838" t="s">
        <v>838</v>
      </c>
      <c r="M19" s="838"/>
      <c r="N19" s="839"/>
      <c r="O19" s="839"/>
    </row>
    <row r="20" spans="1:15">
      <c r="A20" s="840"/>
      <c r="B20" s="840"/>
      <c r="C20" s="250"/>
      <c r="D20" s="841"/>
      <c r="E20" s="841"/>
      <c r="F20" s="249"/>
      <c r="G20" s="249"/>
      <c r="H20" s="249"/>
      <c r="I20" s="249"/>
      <c r="J20" s="249"/>
      <c r="K20" s="249"/>
      <c r="L20" s="251"/>
      <c r="M20" s="251"/>
      <c r="N20" s="139"/>
      <c r="O20" s="139"/>
    </row>
    <row r="21" spans="1:15" ht="2.25" customHeight="1">
      <c r="A21" s="443"/>
      <c r="B21" s="443"/>
      <c r="C21" s="250"/>
      <c r="D21" s="444"/>
      <c r="E21" s="444"/>
      <c r="F21" s="249"/>
      <c r="G21" s="249"/>
      <c r="H21" s="249"/>
      <c r="I21" s="249"/>
      <c r="J21" s="249"/>
      <c r="K21" s="249"/>
      <c r="L21" s="139"/>
      <c r="M21" s="139"/>
      <c r="N21" s="139"/>
      <c r="O21" s="139"/>
    </row>
    <row r="22" spans="1:15" ht="15.75">
      <c r="A22" s="252" t="s">
        <v>462</v>
      </c>
      <c r="B22" s="454"/>
      <c r="C22" s="454"/>
      <c r="D22" s="454"/>
      <c r="E22" s="454"/>
      <c r="F22" s="454"/>
      <c r="G22" s="249"/>
      <c r="H22" s="249"/>
      <c r="I22" s="249"/>
      <c r="J22" s="249"/>
      <c r="K22" s="249"/>
      <c r="L22" s="249"/>
      <c r="M22" s="249"/>
      <c r="N22" s="642"/>
      <c r="O22" s="249"/>
    </row>
    <row r="23" spans="1:15" ht="15.75">
      <c r="A23" s="250" t="s">
        <v>463</v>
      </c>
      <c r="B23" s="454"/>
      <c r="C23" s="454"/>
      <c r="D23" s="203"/>
      <c r="E23" s="250"/>
      <c r="F23" s="250"/>
      <c r="G23" s="249"/>
      <c r="H23" s="249"/>
      <c r="I23" s="249"/>
      <c r="J23" s="249"/>
      <c r="K23" s="249"/>
      <c r="L23" s="249"/>
      <c r="M23" s="249"/>
      <c r="N23" s="642"/>
      <c r="O23" s="249"/>
    </row>
    <row r="24" spans="1:15" ht="9" customHeight="1">
      <c r="A24" s="250"/>
      <c r="B24" s="250"/>
      <c r="C24" s="250"/>
      <c r="D24" s="250"/>
      <c r="G24" s="249"/>
      <c r="H24" s="249"/>
      <c r="I24" s="249"/>
      <c r="J24" s="253"/>
      <c r="K24" s="454"/>
      <c r="L24" s="249"/>
      <c r="M24" s="249"/>
      <c r="N24" s="642"/>
      <c r="O24" s="249"/>
    </row>
    <row r="25" spans="1:15">
      <c r="A25" s="250"/>
      <c r="B25" s="250"/>
      <c r="C25" s="250"/>
      <c r="D25" s="250"/>
      <c r="G25" s="249"/>
      <c r="H25" s="249"/>
      <c r="I25" s="249"/>
      <c r="J25" s="45" t="s">
        <v>603</v>
      </c>
      <c r="K25" s="250"/>
      <c r="L25" s="249"/>
      <c r="M25" s="249"/>
      <c r="N25" s="642"/>
      <c r="O25" s="249"/>
    </row>
    <row r="26" spans="1:15" ht="15.75">
      <c r="A26" s="250"/>
      <c r="B26" s="250"/>
      <c r="C26" s="250"/>
      <c r="D26" s="250"/>
      <c r="G26" s="249"/>
      <c r="H26" s="249"/>
      <c r="I26" s="249"/>
      <c r="J26" s="346" t="s">
        <v>713</v>
      </c>
      <c r="K26" s="250"/>
      <c r="L26" s="249"/>
      <c r="M26" s="249"/>
      <c r="N26" s="642"/>
      <c r="O26" s="249"/>
    </row>
    <row r="27" spans="1:15">
      <c r="A27" s="249"/>
      <c r="B27" s="249"/>
      <c r="C27" s="249"/>
      <c r="D27" s="249"/>
      <c r="E27" s="249"/>
      <c r="F27" s="249"/>
      <c r="G27" s="249"/>
      <c r="H27" s="249"/>
      <c r="I27" s="249"/>
      <c r="J27" s="45" t="s">
        <v>604</v>
      </c>
      <c r="K27" s="249"/>
      <c r="L27" s="249"/>
      <c r="M27" s="249"/>
      <c r="N27" s="642"/>
      <c r="O27" s="249"/>
    </row>
    <row r="28" spans="1:15" ht="15.75">
      <c r="J28" s="406" t="s">
        <v>378</v>
      </c>
    </row>
    <row r="29" spans="1:15">
      <c r="A29" s="45" t="s">
        <v>1071</v>
      </c>
      <c r="B29" s="250"/>
      <c r="C29" s="250"/>
      <c r="D29" s="250"/>
    </row>
  </sheetData>
  <mergeCells count="18">
    <mergeCell ref="A17:J17"/>
    <mergeCell ref="L18:O18"/>
    <mergeCell ref="L19:O19"/>
    <mergeCell ref="A20:B20"/>
    <mergeCell ref="D20:E20"/>
    <mergeCell ref="A2:O2"/>
    <mergeCell ref="A7:A9"/>
    <mergeCell ref="B7:D7"/>
    <mergeCell ref="E7:G7"/>
    <mergeCell ref="H7:J7"/>
    <mergeCell ref="K7:M7"/>
    <mergeCell ref="O7:O8"/>
    <mergeCell ref="B8:D8"/>
    <mergeCell ref="E8:G8"/>
    <mergeCell ref="H8:J8"/>
    <mergeCell ref="K8:M8"/>
    <mergeCell ref="O9:O10"/>
    <mergeCell ref="N7:N8"/>
  </mergeCells>
  <pageMargins left="0.5" right="0.37" top="0.71" bottom="0.75" header="0.3" footer="0.3"/>
  <pageSetup paperSize="9" scale="90" firstPageNumber="44" orientation="landscape" useFirstPageNumber="1" r:id="rId1"/>
  <headerFoot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70C0"/>
  </sheetPr>
  <dimension ref="A1:J48"/>
  <sheetViews>
    <sheetView view="pageBreakPreview" zoomScaleNormal="100" zoomScaleSheetLayoutView="100" workbookViewId="0">
      <selection activeCell="O14" sqref="O14"/>
    </sheetView>
  </sheetViews>
  <sheetFormatPr defaultRowHeight="15"/>
  <cols>
    <col min="1" max="1" width="36.28515625" style="45" customWidth="1"/>
    <col min="2" max="2" width="15.42578125" style="45" customWidth="1"/>
    <col min="3" max="3" width="18.5703125" style="45" customWidth="1"/>
    <col min="4" max="4" width="19.85546875" style="45" customWidth="1"/>
    <col min="5" max="5" width="15.7109375" style="45" customWidth="1"/>
    <col min="6" max="6" width="17.85546875" style="45" customWidth="1"/>
    <col min="7" max="7" width="19" style="45" customWidth="1"/>
    <col min="8" max="16384" width="9.140625" style="45"/>
  </cols>
  <sheetData>
    <row r="1" spans="1:10">
      <c r="G1" s="108" t="s">
        <v>727</v>
      </c>
    </row>
    <row r="2" spans="1:10" ht="24.95" customHeight="1">
      <c r="A2" s="793" t="s">
        <v>998</v>
      </c>
      <c r="B2" s="793"/>
      <c r="C2" s="793"/>
      <c r="D2" s="793"/>
      <c r="E2" s="793"/>
      <c r="F2" s="793"/>
      <c r="G2" s="793"/>
    </row>
    <row r="3" spans="1:10" ht="9" customHeight="1">
      <c r="A3" s="432"/>
      <c r="B3" s="432"/>
      <c r="C3" s="432"/>
      <c r="D3" s="432"/>
      <c r="E3" s="432"/>
      <c r="F3" s="432"/>
      <c r="G3" s="432"/>
    </row>
    <row r="4" spans="1:10" ht="15.75">
      <c r="A4" s="450" t="s">
        <v>382</v>
      </c>
      <c r="B4" s="203"/>
      <c r="C4" s="450" t="s">
        <v>594</v>
      </c>
      <c r="D4" s="454"/>
      <c r="E4" s="454"/>
    </row>
    <row r="5" spans="1:10" ht="15.75">
      <c r="A5" s="450"/>
      <c r="B5" s="203"/>
      <c r="C5" s="450"/>
      <c r="D5" s="454"/>
      <c r="E5" s="454"/>
      <c r="G5" s="111" t="s">
        <v>10</v>
      </c>
    </row>
    <row r="6" spans="1:10" ht="78.95" customHeight="1">
      <c r="A6" s="162" t="s">
        <v>335</v>
      </c>
      <c r="B6" s="162" t="s">
        <v>336</v>
      </c>
      <c r="C6" s="162" t="s">
        <v>983</v>
      </c>
      <c r="D6" s="162" t="s">
        <v>337</v>
      </c>
      <c r="E6" s="162" t="s">
        <v>338</v>
      </c>
      <c r="F6" s="162" t="s">
        <v>985</v>
      </c>
      <c r="G6" s="162" t="s">
        <v>986</v>
      </c>
      <c r="H6" s="105"/>
      <c r="I6" s="105"/>
      <c r="J6" s="105"/>
    </row>
    <row r="7" spans="1:10">
      <c r="A7" s="254" t="s">
        <v>676</v>
      </c>
      <c r="B7" s="98" t="s">
        <v>677</v>
      </c>
      <c r="C7" s="131"/>
      <c r="D7" s="131"/>
      <c r="E7" s="131"/>
      <c r="F7" s="131"/>
      <c r="G7" s="131"/>
      <c r="H7" s="105"/>
      <c r="I7" s="105"/>
      <c r="J7" s="105"/>
    </row>
    <row r="8" spans="1:10">
      <c r="A8" s="99"/>
      <c r="B8" s="99"/>
      <c r="C8" s="101"/>
      <c r="D8" s="101"/>
      <c r="E8" s="101"/>
      <c r="F8" s="101"/>
      <c r="G8" s="101"/>
      <c r="H8" s="105"/>
      <c r="I8" s="105"/>
      <c r="J8" s="105"/>
    </row>
    <row r="9" spans="1:10">
      <c r="A9" s="99" t="s">
        <v>339</v>
      </c>
      <c r="B9" s="99" t="s">
        <v>678</v>
      </c>
      <c r="C9" s="101"/>
      <c r="D9" s="101"/>
      <c r="E9" s="101"/>
      <c r="F9" s="101"/>
      <c r="G9" s="101"/>
      <c r="H9" s="105"/>
      <c r="I9" s="105"/>
      <c r="J9" s="105"/>
    </row>
    <row r="10" spans="1:10">
      <c r="A10" s="99"/>
      <c r="B10" s="99"/>
      <c r="C10" s="101"/>
      <c r="D10" s="101"/>
      <c r="E10" s="101"/>
      <c r="F10" s="101"/>
      <c r="G10" s="101"/>
      <c r="H10" s="105"/>
      <c r="I10" s="105"/>
      <c r="J10" s="105"/>
    </row>
    <row r="11" spans="1:10">
      <c r="A11" s="99" t="s">
        <v>340</v>
      </c>
      <c r="B11" s="99" t="s">
        <v>679</v>
      </c>
      <c r="C11" s="101"/>
      <c r="D11" s="101"/>
      <c r="E11" s="101"/>
      <c r="F11" s="101"/>
      <c r="G11" s="101"/>
      <c r="H11" s="105"/>
      <c r="I11" s="105"/>
      <c r="J11" s="105"/>
    </row>
    <row r="12" spans="1:10">
      <c r="A12" s="99"/>
      <c r="B12" s="99"/>
      <c r="C12" s="101"/>
      <c r="D12" s="101"/>
      <c r="E12" s="101"/>
      <c r="F12" s="101"/>
      <c r="G12" s="101"/>
      <c r="H12" s="105"/>
      <c r="I12" s="105"/>
      <c r="J12" s="105"/>
    </row>
    <row r="13" spans="1:10">
      <c r="A13" s="99" t="s">
        <v>341</v>
      </c>
      <c r="B13" s="99" t="s">
        <v>680</v>
      </c>
      <c r="C13" s="101"/>
      <c r="D13" s="101"/>
      <c r="E13" s="101"/>
      <c r="F13" s="101"/>
      <c r="G13" s="101"/>
      <c r="H13" s="105"/>
      <c r="I13" s="105"/>
      <c r="J13" s="105"/>
    </row>
    <row r="14" spans="1:10">
      <c r="A14" s="99"/>
      <c r="B14" s="99"/>
      <c r="C14" s="101"/>
      <c r="D14" s="101"/>
      <c r="E14" s="101"/>
      <c r="F14" s="101"/>
      <c r="G14" s="101"/>
      <c r="H14" s="105"/>
      <c r="I14" s="105"/>
      <c r="J14" s="105"/>
    </row>
    <row r="15" spans="1:10">
      <c r="A15" s="99" t="s">
        <v>342</v>
      </c>
      <c r="B15" s="99" t="s">
        <v>681</v>
      </c>
      <c r="C15" s="101"/>
      <c r="D15" s="101"/>
      <c r="E15" s="101"/>
      <c r="F15" s="101"/>
      <c r="G15" s="101"/>
      <c r="H15" s="105"/>
      <c r="I15" s="105"/>
      <c r="J15" s="105"/>
    </row>
    <row r="16" spans="1:10">
      <c r="A16" s="99"/>
      <c r="B16" s="99"/>
      <c r="C16" s="101"/>
      <c r="D16" s="101"/>
      <c r="E16" s="101"/>
      <c r="F16" s="101"/>
      <c r="G16" s="101"/>
      <c r="H16" s="105"/>
      <c r="I16" s="105"/>
      <c r="J16" s="105"/>
    </row>
    <row r="17" spans="1:10">
      <c r="A17" s="99" t="s">
        <v>343</v>
      </c>
      <c r="B17" s="99" t="s">
        <v>682</v>
      </c>
      <c r="C17" s="101"/>
      <c r="D17" s="101"/>
      <c r="E17" s="101"/>
      <c r="F17" s="101"/>
      <c r="G17" s="101"/>
      <c r="H17" s="105"/>
      <c r="I17" s="105"/>
      <c r="J17" s="105"/>
    </row>
    <row r="18" spans="1:10">
      <c r="A18" s="99"/>
      <c r="B18" s="99"/>
      <c r="C18" s="101"/>
      <c r="D18" s="101"/>
      <c r="E18" s="101"/>
      <c r="F18" s="101"/>
      <c r="G18" s="101"/>
      <c r="H18" s="105"/>
      <c r="I18" s="105"/>
      <c r="J18" s="105"/>
    </row>
    <row r="19" spans="1:10">
      <c r="A19" s="99" t="s">
        <v>344</v>
      </c>
      <c r="B19" s="99" t="s">
        <v>683</v>
      </c>
      <c r="C19" s="101"/>
      <c r="D19" s="101"/>
      <c r="E19" s="101"/>
      <c r="F19" s="101"/>
      <c r="G19" s="101"/>
      <c r="H19" s="105"/>
      <c r="I19" s="105"/>
      <c r="J19" s="105"/>
    </row>
    <row r="20" spans="1:10">
      <c r="A20" s="99"/>
      <c r="B20" s="99"/>
      <c r="C20" s="101"/>
      <c r="D20" s="101"/>
      <c r="E20" s="101"/>
      <c r="F20" s="101"/>
      <c r="G20" s="101"/>
      <c r="H20" s="105"/>
      <c r="I20" s="105"/>
      <c r="J20" s="105"/>
    </row>
    <row r="21" spans="1:10">
      <c r="A21" s="99" t="s">
        <v>345</v>
      </c>
      <c r="B21" s="99" t="s">
        <v>684</v>
      </c>
      <c r="C21" s="101"/>
      <c r="D21" s="101"/>
      <c r="E21" s="101"/>
      <c r="F21" s="101"/>
      <c r="G21" s="101"/>
      <c r="H21" s="105"/>
      <c r="I21" s="105"/>
      <c r="J21" s="105"/>
    </row>
    <row r="22" spans="1:10">
      <c r="A22" s="99"/>
      <c r="B22" s="99"/>
      <c r="C22" s="101"/>
      <c r="D22" s="101"/>
      <c r="E22" s="101"/>
      <c r="F22" s="101"/>
      <c r="G22" s="101"/>
      <c r="H22" s="105"/>
      <c r="I22" s="105"/>
      <c r="J22" s="105"/>
    </row>
    <row r="23" spans="1:10">
      <c r="A23" s="99" t="s">
        <v>346</v>
      </c>
      <c r="B23" s="99" t="s">
        <v>685</v>
      </c>
      <c r="C23" s="101"/>
      <c r="D23" s="101"/>
      <c r="E23" s="101"/>
      <c r="F23" s="101"/>
      <c r="G23" s="101"/>
      <c r="H23" s="105"/>
      <c r="I23" s="105"/>
      <c r="J23" s="105"/>
    </row>
    <row r="24" spans="1:10">
      <c r="A24" s="99"/>
      <c r="B24" s="99"/>
      <c r="C24" s="101"/>
      <c r="D24" s="101"/>
      <c r="E24" s="101"/>
      <c r="F24" s="101"/>
      <c r="G24" s="101"/>
      <c r="H24" s="105"/>
      <c r="I24" s="105"/>
      <c r="J24" s="105"/>
    </row>
    <row r="25" spans="1:10">
      <c r="A25" s="99" t="s">
        <v>347</v>
      </c>
      <c r="B25" s="99" t="s">
        <v>686</v>
      </c>
      <c r="C25" s="101"/>
      <c r="D25" s="101"/>
      <c r="E25" s="101"/>
      <c r="F25" s="101"/>
      <c r="G25" s="101"/>
      <c r="H25" s="105"/>
      <c r="I25" s="105"/>
      <c r="J25" s="105"/>
    </row>
    <row r="26" spans="1:10">
      <c r="A26" s="99"/>
      <c r="B26" s="99"/>
      <c r="C26" s="101"/>
      <c r="D26" s="101"/>
      <c r="E26" s="101"/>
      <c r="F26" s="101"/>
      <c r="G26" s="101"/>
      <c r="H26" s="105"/>
      <c r="I26" s="105"/>
      <c r="J26" s="105"/>
    </row>
    <row r="27" spans="1:10">
      <c r="A27" s="99" t="s">
        <v>348</v>
      </c>
      <c r="B27" s="99" t="s">
        <v>687</v>
      </c>
      <c r="C27" s="101"/>
      <c r="D27" s="101"/>
      <c r="E27" s="101"/>
      <c r="F27" s="101"/>
      <c r="G27" s="101"/>
      <c r="H27" s="105"/>
      <c r="I27" s="105"/>
      <c r="J27" s="105"/>
    </row>
    <row r="28" spans="1:10">
      <c r="A28" s="99"/>
      <c r="B28" s="99"/>
      <c r="C28" s="101"/>
      <c r="D28" s="101"/>
      <c r="E28" s="101"/>
      <c r="F28" s="101"/>
      <c r="G28" s="101"/>
      <c r="H28" s="105"/>
      <c r="I28" s="105"/>
      <c r="J28" s="105"/>
    </row>
    <row r="29" spans="1:10" ht="30">
      <c r="A29" s="99" t="s">
        <v>688</v>
      </c>
      <c r="B29" s="99" t="s">
        <v>689</v>
      </c>
      <c r="C29" s="101"/>
      <c r="D29" s="101"/>
      <c r="E29" s="101"/>
      <c r="F29" s="101"/>
      <c r="G29" s="101"/>
    </row>
    <row r="30" spans="1:10">
      <c r="A30" s="99"/>
      <c r="B30" s="99"/>
      <c r="C30" s="101"/>
      <c r="D30" s="101"/>
      <c r="E30" s="101"/>
      <c r="F30" s="101"/>
      <c r="G30" s="101"/>
    </row>
    <row r="31" spans="1:10">
      <c r="A31" s="107" t="s">
        <v>349</v>
      </c>
      <c r="B31" s="107" t="s">
        <v>690</v>
      </c>
      <c r="C31" s="103"/>
      <c r="D31" s="103"/>
      <c r="E31" s="103"/>
      <c r="F31" s="103"/>
      <c r="G31" s="103"/>
    </row>
    <row r="32" spans="1:10">
      <c r="A32" s="98"/>
      <c r="B32" s="98"/>
      <c r="C32" s="98"/>
      <c r="D32" s="98"/>
      <c r="E32" s="98"/>
      <c r="F32" s="98"/>
      <c r="G32" s="98"/>
    </row>
    <row r="33" spans="1:7">
      <c r="A33" s="99" t="s">
        <v>691</v>
      </c>
      <c r="B33" s="99" t="s">
        <v>692</v>
      </c>
      <c r="C33" s="101"/>
      <c r="D33" s="101"/>
      <c r="E33" s="101"/>
      <c r="F33" s="101"/>
      <c r="G33" s="101"/>
    </row>
    <row r="34" spans="1:7">
      <c r="A34" s="99"/>
      <c r="B34" s="99"/>
      <c r="C34" s="101"/>
      <c r="D34" s="101"/>
      <c r="E34" s="101"/>
      <c r="F34" s="101"/>
      <c r="G34" s="101"/>
    </row>
    <row r="35" spans="1:7">
      <c r="A35" s="99" t="s">
        <v>350</v>
      </c>
      <c r="B35" s="99" t="s">
        <v>693</v>
      </c>
      <c r="C35" s="101"/>
      <c r="D35" s="101"/>
      <c r="E35" s="101"/>
      <c r="F35" s="101"/>
      <c r="G35" s="101"/>
    </row>
    <row r="36" spans="1:7">
      <c r="A36" s="99"/>
      <c r="B36" s="99"/>
      <c r="C36" s="101"/>
      <c r="D36" s="101"/>
      <c r="E36" s="101"/>
      <c r="F36" s="101"/>
      <c r="G36" s="101"/>
    </row>
    <row r="37" spans="1:7" ht="30">
      <c r="A37" s="99" t="s">
        <v>351</v>
      </c>
      <c r="B37" s="99" t="s">
        <v>694</v>
      </c>
      <c r="C37" s="101"/>
      <c r="D37" s="101"/>
      <c r="E37" s="101"/>
      <c r="F37" s="101"/>
      <c r="G37" s="101"/>
    </row>
    <row r="38" spans="1:7">
      <c r="A38" s="99"/>
      <c r="B38" s="99"/>
      <c r="C38" s="101"/>
      <c r="D38" s="101"/>
      <c r="E38" s="101"/>
      <c r="F38" s="101"/>
      <c r="G38" s="101"/>
    </row>
    <row r="39" spans="1:7" ht="30">
      <c r="A39" s="99" t="s">
        <v>352</v>
      </c>
      <c r="B39" s="99" t="s">
        <v>695</v>
      </c>
      <c r="C39" s="101"/>
      <c r="D39" s="101"/>
      <c r="E39" s="101"/>
      <c r="F39" s="101"/>
      <c r="G39" s="101"/>
    </row>
    <row r="40" spans="1:7" ht="14.1" customHeight="1">
      <c r="A40" s="99"/>
      <c r="B40" s="99"/>
      <c r="C40" s="101"/>
      <c r="D40" s="101"/>
      <c r="E40" s="101"/>
      <c r="F40" s="101"/>
      <c r="G40" s="101"/>
    </row>
    <row r="41" spans="1:7" ht="30">
      <c r="A41" s="255" t="s">
        <v>696</v>
      </c>
      <c r="B41" s="99" t="s">
        <v>697</v>
      </c>
      <c r="C41" s="101"/>
      <c r="D41" s="101"/>
      <c r="E41" s="101"/>
      <c r="F41" s="101"/>
      <c r="G41" s="101"/>
    </row>
    <row r="42" spans="1:7">
      <c r="A42" s="107"/>
      <c r="B42" s="107"/>
      <c r="C42" s="103"/>
      <c r="D42" s="103"/>
      <c r="E42" s="103"/>
      <c r="F42" s="103"/>
      <c r="G42" s="103"/>
    </row>
    <row r="45" spans="1:7" ht="15.75">
      <c r="E45" s="45" t="s">
        <v>603</v>
      </c>
      <c r="F45" s="454"/>
      <c r="G45" s="454"/>
    </row>
    <row r="46" spans="1:7" ht="15.75">
      <c r="E46" s="346" t="s">
        <v>713</v>
      </c>
      <c r="F46" s="256"/>
      <c r="G46" s="454"/>
    </row>
    <row r="47" spans="1:7">
      <c r="E47" s="45" t="s">
        <v>604</v>
      </c>
    </row>
    <row r="48" spans="1:7" ht="15.75">
      <c r="E48" s="406" t="s">
        <v>378</v>
      </c>
    </row>
  </sheetData>
  <mergeCells count="1">
    <mergeCell ref="A2:G2"/>
  </mergeCells>
  <pageMargins left="0.7" right="0.46" top="0.75" bottom="0.75" header="0.3" footer="0.3"/>
  <pageSetup paperSize="9" scale="90" firstPageNumber="45" orientation="landscape" useFirstPageNumber="1"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sheetPr>
  <dimension ref="A1:L23"/>
  <sheetViews>
    <sheetView view="pageBreakPreview" zoomScaleNormal="100" zoomScaleSheetLayoutView="100" workbookViewId="0">
      <selection activeCell="O14" sqref="O14"/>
    </sheetView>
  </sheetViews>
  <sheetFormatPr defaultRowHeight="15"/>
  <cols>
    <col min="1" max="1" width="4.28515625" style="45" customWidth="1"/>
    <col min="2" max="2" width="13.85546875" style="45" customWidth="1"/>
    <col min="3" max="3" width="11" style="45" customWidth="1"/>
    <col min="4" max="4" width="11.28515625" style="45" customWidth="1"/>
    <col min="5" max="5" width="12.5703125" style="45" customWidth="1"/>
    <col min="6" max="6" width="10.42578125" style="45" customWidth="1"/>
    <col min="7" max="7" width="13.5703125" style="45" customWidth="1"/>
    <col min="8" max="8" width="10.42578125" style="45" customWidth="1"/>
    <col min="9" max="9" width="12.140625" style="45" customWidth="1"/>
    <col min="10" max="10" width="17" style="45" customWidth="1"/>
    <col min="11" max="11" width="14.42578125" style="45" customWidth="1"/>
    <col min="12" max="12" width="13.85546875" style="45" customWidth="1"/>
    <col min="13" max="16384" width="9.140625" style="45"/>
  </cols>
  <sheetData>
    <row r="1" spans="1:12">
      <c r="L1" s="108" t="s">
        <v>728</v>
      </c>
    </row>
    <row r="2" spans="1:12" ht="18.95" customHeight="1">
      <c r="A2" s="793" t="s">
        <v>1090</v>
      </c>
      <c r="B2" s="793"/>
      <c r="C2" s="793"/>
      <c r="D2" s="793"/>
      <c r="E2" s="793"/>
      <c r="F2" s="793"/>
      <c r="G2" s="793"/>
      <c r="H2" s="793"/>
      <c r="I2" s="793"/>
      <c r="J2" s="793"/>
      <c r="K2" s="793"/>
      <c r="L2" s="793"/>
    </row>
    <row r="3" spans="1:12" ht="18.95" customHeight="1">
      <c r="A3" s="432"/>
      <c r="B3" s="432"/>
      <c r="C3" s="432"/>
      <c r="D3" s="432"/>
      <c r="E3" s="432"/>
      <c r="F3" s="432"/>
      <c r="G3" s="432"/>
      <c r="H3" s="432"/>
      <c r="I3" s="432"/>
      <c r="J3" s="432"/>
      <c r="K3" s="432"/>
      <c r="L3" s="432"/>
    </row>
    <row r="4" spans="1:12" ht="18.95" customHeight="1">
      <c r="A4" s="450" t="s">
        <v>382</v>
      </c>
      <c r="B4" s="203"/>
      <c r="F4" s="450" t="s">
        <v>594</v>
      </c>
      <c r="G4" s="454"/>
      <c r="H4" s="454"/>
      <c r="I4" s="432"/>
      <c r="J4" s="432"/>
      <c r="K4" s="432"/>
      <c r="L4" s="432"/>
    </row>
    <row r="5" spans="1:12" ht="14.1" customHeight="1">
      <c r="L5" s="111" t="s">
        <v>10</v>
      </c>
    </row>
    <row r="6" spans="1:12" ht="93" customHeight="1">
      <c r="A6" s="830" t="s">
        <v>353</v>
      </c>
      <c r="B6" s="833"/>
      <c r="C6" s="774" t="s">
        <v>354</v>
      </c>
      <c r="D6" s="774" t="s">
        <v>355</v>
      </c>
      <c r="E6" s="774" t="s">
        <v>983</v>
      </c>
      <c r="F6" s="801" t="s">
        <v>356</v>
      </c>
      <c r="G6" s="803"/>
      <c r="H6" s="801" t="s">
        <v>698</v>
      </c>
      <c r="I6" s="803"/>
      <c r="J6" s="426" t="s">
        <v>357</v>
      </c>
      <c r="K6" s="426" t="s">
        <v>358</v>
      </c>
      <c r="L6" s="774" t="s">
        <v>984</v>
      </c>
    </row>
    <row r="7" spans="1:12">
      <c r="A7" s="831"/>
      <c r="B7" s="842"/>
      <c r="C7" s="799"/>
      <c r="D7" s="799"/>
      <c r="E7" s="799"/>
      <c r="F7" s="801" t="s">
        <v>359</v>
      </c>
      <c r="G7" s="803"/>
      <c r="H7" s="801" t="s">
        <v>360</v>
      </c>
      <c r="I7" s="802"/>
      <c r="J7" s="426" t="s">
        <v>361</v>
      </c>
      <c r="K7" s="109"/>
      <c r="L7" s="799"/>
    </row>
    <row r="8" spans="1:12">
      <c r="A8" s="831"/>
      <c r="B8" s="842"/>
      <c r="C8" s="799"/>
      <c r="D8" s="799"/>
      <c r="E8" s="132" t="s">
        <v>55</v>
      </c>
      <c r="F8" s="843" t="s">
        <v>56</v>
      </c>
      <c r="G8" s="844"/>
      <c r="H8" s="845" t="s">
        <v>57</v>
      </c>
      <c r="I8" s="843"/>
      <c r="J8" s="433" t="s">
        <v>362</v>
      </c>
      <c r="K8" s="109"/>
      <c r="L8" s="799"/>
    </row>
    <row r="9" spans="1:12" ht="42.75">
      <c r="A9" s="834"/>
      <c r="B9" s="836"/>
      <c r="C9" s="775"/>
      <c r="D9" s="775"/>
      <c r="E9" s="133"/>
      <c r="F9" s="448" t="s">
        <v>363</v>
      </c>
      <c r="G9" s="434" t="s">
        <v>364</v>
      </c>
      <c r="H9" s="448" t="s">
        <v>363</v>
      </c>
      <c r="I9" s="442" t="s">
        <v>364</v>
      </c>
      <c r="J9" s="96"/>
      <c r="K9" s="97"/>
      <c r="L9" s="775"/>
    </row>
    <row r="10" spans="1:12" ht="11.1" customHeight="1">
      <c r="A10" s="138"/>
      <c r="B10" s="134"/>
      <c r="C10" s="134"/>
      <c r="D10" s="131"/>
      <c r="E10" s="101"/>
      <c r="F10" s="131"/>
      <c r="G10" s="131"/>
      <c r="H10" s="131"/>
      <c r="I10" s="131"/>
      <c r="J10" s="101"/>
      <c r="K10" s="131"/>
      <c r="L10" s="131"/>
    </row>
    <row r="11" spans="1:12" ht="47.1" customHeight="1">
      <c r="A11" s="488" t="s">
        <v>55</v>
      </c>
      <c r="B11" s="122" t="s">
        <v>365</v>
      </c>
      <c r="C11" s="122"/>
      <c r="D11" s="101"/>
      <c r="E11" s="101"/>
      <c r="F11" s="101"/>
      <c r="G11" s="101"/>
      <c r="H11" s="101"/>
      <c r="I11" s="101"/>
      <c r="J11" s="101"/>
      <c r="K11" s="101"/>
      <c r="L11" s="101"/>
    </row>
    <row r="12" spans="1:12">
      <c r="A12" s="126"/>
      <c r="B12" s="104"/>
      <c r="C12" s="104"/>
      <c r="D12" s="101"/>
      <c r="E12" s="101"/>
      <c r="F12" s="101"/>
      <c r="G12" s="101"/>
      <c r="H12" s="101"/>
      <c r="I12" s="101"/>
      <c r="J12" s="101"/>
      <c r="K12" s="101"/>
      <c r="L12" s="101"/>
    </row>
    <row r="13" spans="1:12">
      <c r="A13" s="126"/>
      <c r="B13" s="104"/>
      <c r="C13" s="104"/>
      <c r="D13" s="101"/>
      <c r="E13" s="101"/>
      <c r="F13" s="101"/>
      <c r="G13" s="101"/>
      <c r="H13" s="101"/>
      <c r="I13" s="101"/>
      <c r="J13" s="101"/>
      <c r="K13" s="101"/>
      <c r="L13" s="101"/>
    </row>
    <row r="14" spans="1:12" ht="30.95" customHeight="1">
      <c r="A14" s="488" t="s">
        <v>56</v>
      </c>
      <c r="B14" s="122" t="s">
        <v>366</v>
      </c>
      <c r="C14" s="122"/>
      <c r="D14" s="101"/>
      <c r="E14" s="101"/>
      <c r="F14" s="101"/>
      <c r="G14" s="101"/>
      <c r="H14" s="101"/>
      <c r="I14" s="101"/>
      <c r="J14" s="101"/>
      <c r="K14" s="101"/>
      <c r="L14" s="101"/>
    </row>
    <row r="15" spans="1:12">
      <c r="A15" s="126"/>
      <c r="B15" s="104"/>
      <c r="C15" s="104"/>
      <c r="D15" s="101"/>
      <c r="E15" s="101"/>
      <c r="F15" s="101"/>
      <c r="G15" s="101"/>
      <c r="H15" s="101"/>
      <c r="I15" s="101"/>
      <c r="J15" s="101"/>
      <c r="K15" s="101"/>
      <c r="L15" s="101"/>
    </row>
    <row r="16" spans="1:12">
      <c r="A16" s="126"/>
      <c r="B16" s="104"/>
      <c r="C16" s="104"/>
      <c r="D16" s="101"/>
      <c r="E16" s="101"/>
      <c r="F16" s="101"/>
      <c r="G16" s="101"/>
      <c r="H16" s="101"/>
      <c r="I16" s="101"/>
      <c r="J16" s="101"/>
      <c r="K16" s="101"/>
      <c r="L16" s="101"/>
    </row>
    <row r="17" spans="1:12" ht="50.1" customHeight="1">
      <c r="A17" s="489" t="s">
        <v>57</v>
      </c>
      <c r="B17" s="135" t="s">
        <v>367</v>
      </c>
      <c r="C17" s="135"/>
      <c r="D17" s="103"/>
      <c r="E17" s="103"/>
      <c r="F17" s="103"/>
      <c r="G17" s="103"/>
      <c r="H17" s="103"/>
      <c r="I17" s="103"/>
      <c r="J17" s="103"/>
      <c r="K17" s="103"/>
      <c r="L17" s="103"/>
    </row>
    <row r="20" spans="1:12" ht="15.75">
      <c r="I20" s="45" t="s">
        <v>603</v>
      </c>
      <c r="K20" s="454"/>
      <c r="L20" s="454"/>
    </row>
    <row r="21" spans="1:12" ht="15.75">
      <c r="I21" s="346" t="s">
        <v>713</v>
      </c>
      <c r="K21" s="256"/>
      <c r="L21" s="454"/>
    </row>
    <row r="22" spans="1:12">
      <c r="I22" s="45" t="s">
        <v>604</v>
      </c>
    </row>
    <row r="23" spans="1:12" ht="15.75">
      <c r="I23" s="406" t="s">
        <v>378</v>
      </c>
    </row>
  </sheetData>
  <mergeCells count="12">
    <mergeCell ref="A2:L2"/>
    <mergeCell ref="A6:B9"/>
    <mergeCell ref="C6:C9"/>
    <mergeCell ref="D6:D9"/>
    <mergeCell ref="E6:E7"/>
    <mergeCell ref="F6:G6"/>
    <mergeCell ref="H6:I6"/>
    <mergeCell ref="L6:L9"/>
    <mergeCell ref="F7:G7"/>
    <mergeCell ref="H7:I7"/>
    <mergeCell ref="F8:G8"/>
    <mergeCell ref="H8:I8"/>
  </mergeCells>
  <pageMargins left="1.08" right="0.7" top="0.75" bottom="0.75" header="0.3" footer="0.3"/>
  <pageSetup paperSize="9" scale="87" firstPageNumber="47" orientation="landscape" useFirstPageNumber="1" r:id="rId1"/>
  <headerFoot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70C0"/>
  </sheetPr>
  <dimension ref="A1:I29"/>
  <sheetViews>
    <sheetView view="pageBreakPreview" zoomScaleNormal="100" zoomScaleSheetLayoutView="100" workbookViewId="0">
      <selection activeCell="O14" sqref="O14"/>
    </sheetView>
  </sheetViews>
  <sheetFormatPr defaultRowHeight="15"/>
  <cols>
    <col min="1" max="1" width="18.85546875" style="45" customWidth="1"/>
    <col min="2" max="2" width="19.28515625" style="45" customWidth="1"/>
    <col min="3" max="3" width="11.42578125" style="45" customWidth="1"/>
    <col min="4" max="5" width="13.28515625" style="45" customWidth="1"/>
    <col min="6" max="6" width="13.42578125" style="45" customWidth="1"/>
    <col min="7" max="7" width="14.5703125" style="45" customWidth="1"/>
    <col min="8" max="8" width="15.7109375" style="45" customWidth="1"/>
    <col min="9" max="9" width="16.140625" style="45" customWidth="1"/>
    <col min="10" max="16384" width="9.140625" style="45"/>
  </cols>
  <sheetData>
    <row r="1" spans="1:9">
      <c r="I1" s="108" t="s">
        <v>845</v>
      </c>
    </row>
    <row r="2" spans="1:9">
      <c r="I2" s="108"/>
    </row>
    <row r="3" spans="1:9" ht="18.75">
      <c r="A3" s="800" t="s">
        <v>1091</v>
      </c>
      <c r="B3" s="800"/>
      <c r="C3" s="800"/>
      <c r="D3" s="800"/>
      <c r="E3" s="800"/>
      <c r="F3" s="800"/>
      <c r="G3" s="800"/>
      <c r="H3" s="800"/>
      <c r="I3" s="800"/>
    </row>
    <row r="4" spans="1:9" ht="18.75">
      <c r="A4" s="436"/>
      <c r="B4" s="436"/>
      <c r="C4" s="436"/>
      <c r="D4" s="436"/>
      <c r="E4" s="436"/>
      <c r="F4" s="436"/>
      <c r="G4" s="436"/>
      <c r="H4" s="436"/>
      <c r="I4" s="436"/>
    </row>
    <row r="5" spans="1:9" ht="15.75">
      <c r="A5" s="450" t="s">
        <v>382</v>
      </c>
      <c r="C5" s="450" t="s">
        <v>594</v>
      </c>
      <c r="D5" s="450"/>
    </row>
    <row r="6" spans="1:9" ht="15.75">
      <c r="A6" s="450"/>
    </row>
    <row r="7" spans="1:9" s="110" customFormat="1" ht="66" customHeight="1">
      <c r="A7" s="769" t="s">
        <v>847</v>
      </c>
      <c r="B7" s="769" t="s">
        <v>848</v>
      </c>
      <c r="C7" s="769" t="s">
        <v>849</v>
      </c>
      <c r="D7" s="769" t="s">
        <v>457</v>
      </c>
      <c r="E7" s="769" t="s">
        <v>850</v>
      </c>
      <c r="F7" s="769" t="s">
        <v>979</v>
      </c>
      <c r="G7" s="846" t="s">
        <v>982</v>
      </c>
      <c r="H7" s="847"/>
      <c r="I7" s="769" t="s">
        <v>981</v>
      </c>
    </row>
    <row r="8" spans="1:9" ht="42" customHeight="1">
      <c r="A8" s="771"/>
      <c r="B8" s="771"/>
      <c r="C8" s="771"/>
      <c r="D8" s="771"/>
      <c r="E8" s="771"/>
      <c r="F8" s="771"/>
      <c r="G8" s="162" t="s">
        <v>868</v>
      </c>
      <c r="H8" s="162" t="s">
        <v>869</v>
      </c>
      <c r="I8" s="771"/>
    </row>
    <row r="9" spans="1:9">
      <c r="A9" s="101" t="s">
        <v>851</v>
      </c>
      <c r="B9" s="101"/>
      <c r="C9" s="101"/>
      <c r="D9" s="101"/>
      <c r="E9" s="101"/>
      <c r="F9" s="101"/>
      <c r="G9" s="101"/>
      <c r="H9" s="101"/>
      <c r="I9" s="101"/>
    </row>
    <row r="10" spans="1:9">
      <c r="A10" s="101" t="s">
        <v>853</v>
      </c>
      <c r="B10" s="101"/>
      <c r="C10" s="101"/>
      <c r="D10" s="101"/>
      <c r="E10" s="101"/>
      <c r="F10" s="101"/>
      <c r="G10" s="101"/>
      <c r="H10" s="101"/>
      <c r="I10" s="101"/>
    </row>
    <row r="11" spans="1:9">
      <c r="A11" s="101" t="s">
        <v>839</v>
      </c>
      <c r="B11" s="101"/>
      <c r="C11" s="101"/>
      <c r="D11" s="101"/>
      <c r="E11" s="101"/>
      <c r="F11" s="101"/>
      <c r="G11" s="101"/>
      <c r="H11" s="101"/>
      <c r="I11" s="101"/>
    </row>
    <row r="12" spans="1:9">
      <c r="A12" s="101" t="s">
        <v>840</v>
      </c>
      <c r="B12" s="101"/>
      <c r="C12" s="101"/>
      <c r="D12" s="101"/>
      <c r="E12" s="101"/>
      <c r="F12" s="101"/>
      <c r="G12" s="101"/>
      <c r="H12" s="101"/>
      <c r="I12" s="101"/>
    </row>
    <row r="13" spans="1:9">
      <c r="A13" s="101" t="s">
        <v>840</v>
      </c>
      <c r="B13" s="101"/>
      <c r="C13" s="101"/>
      <c r="D13" s="101"/>
      <c r="E13" s="101"/>
      <c r="F13" s="101"/>
      <c r="G13" s="101"/>
      <c r="H13" s="101"/>
      <c r="I13" s="101"/>
    </row>
    <row r="14" spans="1:9">
      <c r="A14" s="102" t="s">
        <v>303</v>
      </c>
      <c r="B14" s="376"/>
      <c r="C14" s="376"/>
      <c r="D14" s="376"/>
      <c r="E14" s="376"/>
      <c r="F14" s="376"/>
      <c r="G14" s="376"/>
      <c r="H14" s="376"/>
      <c r="I14" s="376"/>
    </row>
    <row r="15" spans="1:9">
      <c r="A15" s="101"/>
      <c r="B15" s="101"/>
      <c r="C15" s="101"/>
      <c r="D15" s="101"/>
      <c r="E15" s="101"/>
      <c r="F15" s="101"/>
      <c r="G15" s="101"/>
      <c r="H15" s="101"/>
      <c r="I15" s="101"/>
    </row>
    <row r="16" spans="1:9">
      <c r="A16" s="101" t="s">
        <v>852</v>
      </c>
      <c r="B16" s="101"/>
      <c r="C16" s="101"/>
      <c r="D16" s="101"/>
      <c r="E16" s="101"/>
      <c r="F16" s="101"/>
      <c r="G16" s="101"/>
      <c r="H16" s="101"/>
      <c r="I16" s="101"/>
    </row>
    <row r="17" spans="1:9">
      <c r="A17" s="101" t="s">
        <v>853</v>
      </c>
      <c r="B17" s="101"/>
      <c r="C17" s="101"/>
      <c r="D17" s="101"/>
      <c r="E17" s="101"/>
      <c r="F17" s="101"/>
      <c r="G17" s="101"/>
      <c r="H17" s="101"/>
      <c r="I17" s="101"/>
    </row>
    <row r="18" spans="1:9">
      <c r="A18" s="101" t="s">
        <v>841</v>
      </c>
      <c r="B18" s="101"/>
      <c r="C18" s="101"/>
      <c r="D18" s="101"/>
      <c r="E18" s="101"/>
      <c r="F18" s="101"/>
      <c r="G18" s="101"/>
      <c r="H18" s="101"/>
      <c r="I18" s="101"/>
    </row>
    <row r="19" spans="1:9">
      <c r="A19" s="101" t="s">
        <v>840</v>
      </c>
      <c r="B19" s="101"/>
      <c r="C19" s="101"/>
      <c r="D19" s="101"/>
      <c r="E19" s="101"/>
      <c r="F19" s="101"/>
      <c r="G19" s="101"/>
      <c r="H19" s="101"/>
      <c r="I19" s="101"/>
    </row>
    <row r="20" spans="1:9">
      <c r="A20" s="101" t="s">
        <v>840</v>
      </c>
      <c r="B20" s="101"/>
      <c r="C20" s="101"/>
      <c r="D20" s="101"/>
      <c r="E20" s="101"/>
      <c r="F20" s="101"/>
      <c r="G20" s="101"/>
      <c r="H20" s="101"/>
      <c r="I20" s="101"/>
    </row>
    <row r="21" spans="1:9">
      <c r="A21" s="102" t="s">
        <v>311</v>
      </c>
      <c r="B21" s="376"/>
      <c r="C21" s="376"/>
      <c r="D21" s="376"/>
      <c r="E21" s="376"/>
      <c r="F21" s="376"/>
      <c r="G21" s="376"/>
      <c r="H21" s="376"/>
      <c r="I21" s="376"/>
    </row>
    <row r="22" spans="1:9">
      <c r="A22" s="101"/>
      <c r="B22" s="101"/>
      <c r="C22" s="101"/>
      <c r="D22" s="101"/>
      <c r="E22" s="101"/>
      <c r="F22" s="101"/>
      <c r="G22" s="101"/>
      <c r="H22" s="101"/>
      <c r="I22" s="101"/>
    </row>
    <row r="23" spans="1:9">
      <c r="A23" s="345" t="s">
        <v>854</v>
      </c>
      <c r="B23" s="376"/>
      <c r="C23" s="376"/>
      <c r="D23" s="376"/>
      <c r="E23" s="376"/>
      <c r="F23" s="376"/>
      <c r="G23" s="376"/>
      <c r="H23" s="376"/>
      <c r="I23" s="376"/>
    </row>
    <row r="26" spans="1:9">
      <c r="F26" s="45" t="s">
        <v>603</v>
      </c>
    </row>
    <row r="27" spans="1:9" ht="15.75">
      <c r="F27" s="346" t="s">
        <v>713</v>
      </c>
      <c r="H27" s="377"/>
    </row>
    <row r="28" spans="1:9" ht="15.75">
      <c r="F28" s="45" t="s">
        <v>604</v>
      </c>
      <c r="H28" s="378"/>
    </row>
    <row r="29" spans="1:9" ht="15.75">
      <c r="F29" s="406" t="s">
        <v>378</v>
      </c>
      <c r="H29" s="406"/>
    </row>
  </sheetData>
  <mergeCells count="9">
    <mergeCell ref="A3:I3"/>
    <mergeCell ref="A7:A8"/>
    <mergeCell ref="B7:B8"/>
    <mergeCell ref="C7:C8"/>
    <mergeCell ref="D7:D8"/>
    <mergeCell ref="E7:E8"/>
    <mergeCell ref="F7:F8"/>
    <mergeCell ref="G7:H7"/>
    <mergeCell ref="I7:I8"/>
  </mergeCells>
  <pageMargins left="0.7" right="0.7" top="0.75" bottom="0.75" header="0.3" footer="0.3"/>
  <pageSetup scale="85" firstPageNumber="48" orientation="landscape" useFirstPageNumber="1" r:id="rId1"/>
  <headerFoot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70C0"/>
  </sheetPr>
  <dimension ref="A1:F30"/>
  <sheetViews>
    <sheetView view="pageBreakPreview" zoomScaleNormal="100" zoomScaleSheetLayoutView="100" workbookViewId="0">
      <selection activeCell="O14" sqref="O14"/>
    </sheetView>
  </sheetViews>
  <sheetFormatPr defaultRowHeight="15"/>
  <cols>
    <col min="1" max="1" width="24.7109375" style="45" customWidth="1"/>
    <col min="2" max="2" width="42.28515625" style="45" customWidth="1"/>
    <col min="3" max="3" width="15.85546875" style="45" customWidth="1"/>
    <col min="4" max="4" width="20" style="45" customWidth="1"/>
    <col min="5" max="5" width="22.140625" style="45" customWidth="1"/>
    <col min="6" max="6" width="15" style="45" customWidth="1"/>
    <col min="7" max="16384" width="9.140625" style="45"/>
  </cols>
  <sheetData>
    <row r="1" spans="1:6">
      <c r="F1" s="108" t="s">
        <v>846</v>
      </c>
    </row>
    <row r="2" spans="1:6">
      <c r="F2" s="108"/>
    </row>
    <row r="3" spans="1:6" ht="18.75">
      <c r="A3" s="800" t="s">
        <v>1092</v>
      </c>
      <c r="B3" s="800"/>
      <c r="C3" s="800"/>
      <c r="D3" s="800"/>
      <c r="E3" s="800"/>
      <c r="F3" s="800"/>
    </row>
    <row r="4" spans="1:6" ht="18.75">
      <c r="A4" s="436"/>
      <c r="B4" s="436"/>
      <c r="C4" s="436"/>
      <c r="D4" s="436"/>
      <c r="E4" s="436"/>
      <c r="F4" s="436"/>
    </row>
    <row r="5" spans="1:6" ht="15.75">
      <c r="A5" s="450" t="s">
        <v>382</v>
      </c>
      <c r="B5" s="450" t="s">
        <v>855</v>
      </c>
    </row>
    <row r="6" spans="1:6" ht="15.75">
      <c r="A6" s="450"/>
    </row>
    <row r="7" spans="1:6" s="110" customFormat="1" ht="50.1" customHeight="1">
      <c r="A7" s="769" t="s">
        <v>847</v>
      </c>
      <c r="B7" s="769" t="s">
        <v>848</v>
      </c>
      <c r="C7" s="769" t="s">
        <v>979</v>
      </c>
      <c r="D7" s="846" t="s">
        <v>980</v>
      </c>
      <c r="E7" s="847"/>
      <c r="F7" s="769" t="s">
        <v>981</v>
      </c>
    </row>
    <row r="8" spans="1:6" ht="27" customHeight="1">
      <c r="A8" s="770"/>
      <c r="B8" s="770"/>
      <c r="C8" s="770"/>
      <c r="D8" s="426" t="s">
        <v>856</v>
      </c>
      <c r="E8" s="426" t="s">
        <v>857</v>
      </c>
      <c r="F8" s="770"/>
    </row>
    <row r="9" spans="1:6" ht="15.95" customHeight="1">
      <c r="A9" s="771"/>
      <c r="B9" s="771"/>
      <c r="C9" s="166" t="s">
        <v>55</v>
      </c>
      <c r="D9" s="166" t="s">
        <v>56</v>
      </c>
      <c r="E9" s="166" t="s">
        <v>57</v>
      </c>
      <c r="F9" s="166" t="s">
        <v>842</v>
      </c>
    </row>
    <row r="10" spans="1:6">
      <c r="A10" s="101" t="s">
        <v>851</v>
      </c>
      <c r="B10" s="101"/>
      <c r="C10" s="101"/>
      <c r="D10" s="101"/>
      <c r="E10" s="101"/>
      <c r="F10" s="101"/>
    </row>
    <row r="11" spans="1:6">
      <c r="A11" s="101" t="s">
        <v>853</v>
      </c>
      <c r="B11" s="101"/>
      <c r="C11" s="101"/>
      <c r="D11" s="101"/>
      <c r="E11" s="101"/>
      <c r="F11" s="101"/>
    </row>
    <row r="12" spans="1:6">
      <c r="A12" s="101" t="s">
        <v>843</v>
      </c>
      <c r="B12" s="101"/>
      <c r="C12" s="101"/>
      <c r="D12" s="101"/>
      <c r="E12" s="101"/>
      <c r="F12" s="101"/>
    </row>
    <row r="13" spans="1:6">
      <c r="A13" s="101" t="s">
        <v>840</v>
      </c>
      <c r="B13" s="101"/>
      <c r="C13" s="101"/>
      <c r="D13" s="101"/>
      <c r="E13" s="101"/>
      <c r="F13" s="101"/>
    </row>
    <row r="14" spans="1:6">
      <c r="A14" s="101" t="s">
        <v>840</v>
      </c>
      <c r="B14" s="101"/>
      <c r="C14" s="101"/>
      <c r="D14" s="101"/>
      <c r="E14" s="101"/>
      <c r="F14" s="101"/>
    </row>
    <row r="15" spans="1:6">
      <c r="A15" s="102" t="s">
        <v>303</v>
      </c>
      <c r="B15" s="376"/>
      <c r="C15" s="376"/>
      <c r="D15" s="376"/>
      <c r="E15" s="376"/>
      <c r="F15" s="376"/>
    </row>
    <row r="16" spans="1:6">
      <c r="A16" s="101"/>
      <c r="B16" s="101"/>
      <c r="C16" s="101"/>
      <c r="D16" s="101"/>
      <c r="E16" s="101"/>
      <c r="F16" s="101"/>
    </row>
    <row r="17" spans="1:6">
      <c r="A17" s="101" t="s">
        <v>852</v>
      </c>
      <c r="B17" s="101"/>
      <c r="C17" s="101"/>
      <c r="D17" s="101"/>
      <c r="E17" s="101"/>
      <c r="F17" s="101"/>
    </row>
    <row r="18" spans="1:6">
      <c r="A18" s="101" t="s">
        <v>853</v>
      </c>
      <c r="B18" s="101"/>
      <c r="C18" s="101"/>
      <c r="D18" s="101"/>
      <c r="E18" s="101"/>
      <c r="F18" s="101"/>
    </row>
    <row r="19" spans="1:6">
      <c r="A19" s="101" t="s">
        <v>844</v>
      </c>
      <c r="B19" s="101"/>
      <c r="C19" s="101"/>
      <c r="D19" s="101"/>
      <c r="E19" s="101"/>
      <c r="F19" s="101"/>
    </row>
    <row r="20" spans="1:6">
      <c r="A20" s="101" t="s">
        <v>840</v>
      </c>
      <c r="B20" s="101"/>
      <c r="C20" s="101"/>
      <c r="D20" s="101"/>
      <c r="E20" s="101"/>
      <c r="F20" s="101"/>
    </row>
    <row r="21" spans="1:6">
      <c r="A21" s="101" t="s">
        <v>840</v>
      </c>
      <c r="B21" s="101"/>
      <c r="C21" s="101"/>
      <c r="D21" s="101"/>
      <c r="E21" s="101"/>
      <c r="F21" s="101"/>
    </row>
    <row r="22" spans="1:6">
      <c r="A22" s="102" t="s">
        <v>311</v>
      </c>
      <c r="B22" s="376"/>
      <c r="C22" s="376"/>
      <c r="D22" s="376"/>
      <c r="E22" s="376"/>
      <c r="F22" s="376"/>
    </row>
    <row r="23" spans="1:6">
      <c r="A23" s="101"/>
      <c r="B23" s="101"/>
      <c r="C23" s="101"/>
      <c r="D23" s="101"/>
      <c r="E23" s="101"/>
      <c r="F23" s="101"/>
    </row>
    <row r="24" spans="1:6">
      <c r="A24" s="345" t="s">
        <v>854</v>
      </c>
      <c r="B24" s="376"/>
      <c r="C24" s="376"/>
      <c r="D24" s="376"/>
      <c r="E24" s="376"/>
      <c r="F24" s="376"/>
    </row>
    <row r="27" spans="1:6">
      <c r="D27" s="45" t="s">
        <v>603</v>
      </c>
    </row>
    <row r="28" spans="1:6" ht="15.75">
      <c r="D28" s="346" t="s">
        <v>713</v>
      </c>
      <c r="E28" s="377"/>
    </row>
    <row r="29" spans="1:6" ht="15.75">
      <c r="D29" s="45" t="s">
        <v>604</v>
      </c>
      <c r="E29" s="378"/>
    </row>
    <row r="30" spans="1:6" ht="15.75">
      <c r="D30" s="406" t="s">
        <v>378</v>
      </c>
      <c r="E30" s="406"/>
    </row>
  </sheetData>
  <mergeCells count="6">
    <mergeCell ref="A3:F3"/>
    <mergeCell ref="A7:A9"/>
    <mergeCell ref="B7:B9"/>
    <mergeCell ref="C7:C8"/>
    <mergeCell ref="D7:E7"/>
    <mergeCell ref="F7:F8"/>
  </mergeCells>
  <pageMargins left="0.7" right="0.7" top="0.75" bottom="0.75" header="0.3" footer="0.3"/>
  <pageSetup scale="85" firstPageNumber="49" orientation="landscape" useFirstPageNumber="1" r:id="rId1"/>
  <headerFoot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5"/>
  <sheetViews>
    <sheetView view="pageBreakPreview" zoomScaleNormal="100" zoomScaleSheetLayoutView="100" workbookViewId="0">
      <selection activeCell="O14" sqref="O14"/>
    </sheetView>
  </sheetViews>
  <sheetFormatPr defaultRowHeight="15"/>
  <cols>
    <col min="1" max="17" width="9.140625" style="45"/>
  </cols>
  <sheetData>
    <row r="1" spans="1:17" ht="18.75">
      <c r="O1" s="646" t="s">
        <v>53</v>
      </c>
    </row>
    <row r="3" spans="1:17" s="738" customFormat="1" ht="23.25">
      <c r="A3" s="772" t="s">
        <v>997</v>
      </c>
      <c r="B3" s="772"/>
      <c r="C3" s="772"/>
      <c r="D3" s="772"/>
      <c r="E3" s="772"/>
      <c r="F3" s="772"/>
      <c r="G3" s="772"/>
      <c r="H3" s="772"/>
      <c r="I3" s="772"/>
      <c r="J3" s="772"/>
      <c r="K3" s="772"/>
      <c r="L3" s="772"/>
      <c r="M3" s="772"/>
      <c r="N3" s="772"/>
      <c r="O3" s="772"/>
      <c r="P3" s="136"/>
      <c r="Q3" s="136"/>
    </row>
    <row r="5" spans="1:17" ht="52.5" customHeight="1">
      <c r="A5" s="848" t="s">
        <v>1153</v>
      </c>
      <c r="B5" s="848"/>
      <c r="C5" s="848"/>
      <c r="D5" s="848"/>
      <c r="E5" s="848"/>
      <c r="F5" s="848"/>
      <c r="G5" s="848"/>
      <c r="H5" s="848"/>
      <c r="I5" s="848"/>
      <c r="J5" s="848"/>
      <c r="K5" s="848"/>
      <c r="L5" s="848"/>
      <c r="M5" s="848"/>
      <c r="N5" s="848"/>
      <c r="O5" s="848"/>
    </row>
  </sheetData>
  <mergeCells count="2">
    <mergeCell ref="A5:O5"/>
    <mergeCell ref="A3:O3"/>
  </mergeCells>
  <pageMargins left="0.75" right="0.7" top="0.85" bottom="0.75" header="0.3" footer="0.3"/>
  <pageSetup paperSize="9" scale="95" firstPageNumber="50" orientation="landscape" useFirstPageNumber="1" r:id="rId1"/>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70C0"/>
  </sheetPr>
  <dimension ref="A1:G27"/>
  <sheetViews>
    <sheetView view="pageBreakPreview" zoomScaleNormal="100" zoomScaleSheetLayoutView="100" workbookViewId="0">
      <selection activeCell="G11" sqref="G11"/>
    </sheetView>
  </sheetViews>
  <sheetFormatPr defaultRowHeight="18.75"/>
  <cols>
    <col min="1" max="1" width="95.28515625" style="640" customWidth="1"/>
    <col min="2" max="2" width="18.5703125" style="640" customWidth="1"/>
    <col min="3" max="3" width="17.42578125" style="640" customWidth="1"/>
    <col min="4" max="4" width="9.85546875" style="640" customWidth="1"/>
  </cols>
  <sheetData>
    <row r="1" spans="1:7">
      <c r="C1" s="646" t="s">
        <v>1065</v>
      </c>
      <c r="D1" s="649"/>
    </row>
    <row r="2" spans="1:7">
      <c r="A2" s="800" t="s">
        <v>1078</v>
      </c>
      <c r="B2" s="800"/>
      <c r="C2" s="800"/>
    </row>
    <row r="3" spans="1:7">
      <c r="A3" s="378"/>
      <c r="B3" s="172"/>
      <c r="C3" s="378"/>
    </row>
    <row r="4" spans="1:7">
      <c r="A4" s="188"/>
      <c r="B4" s="188"/>
      <c r="C4" s="188"/>
    </row>
    <row r="5" spans="1:7">
      <c r="A5" s="190" t="s">
        <v>1147</v>
      </c>
      <c r="B5" s="708" t="s">
        <v>369</v>
      </c>
      <c r="C5" s="708"/>
      <c r="D5" s="641"/>
    </row>
    <row r="6" spans="1:7">
      <c r="A6" s="190"/>
      <c r="B6" s="708"/>
      <c r="C6" s="708"/>
    </row>
    <row r="7" spans="1:7">
      <c r="A7" s="190" t="s">
        <v>1148</v>
      </c>
      <c r="B7" s="708" t="s">
        <v>369</v>
      </c>
      <c r="C7" s="708"/>
    </row>
    <row r="8" spans="1:7">
      <c r="A8" s="190"/>
      <c r="B8" s="708"/>
      <c r="C8" s="708"/>
    </row>
    <row r="9" spans="1:7">
      <c r="A9" s="190" t="s">
        <v>1154</v>
      </c>
      <c r="B9" s="708" t="s">
        <v>369</v>
      </c>
      <c r="C9" s="708"/>
    </row>
    <row r="10" spans="1:7">
      <c r="A10" s="190"/>
      <c r="B10" s="708"/>
      <c r="C10" s="708"/>
    </row>
    <row r="11" spans="1:7">
      <c r="A11" s="190" t="s">
        <v>1155</v>
      </c>
      <c r="B11" s="709" t="s">
        <v>369</v>
      </c>
      <c r="C11" s="708" t="s">
        <v>369</v>
      </c>
      <c r="D11" s="641"/>
      <c r="G11" s="654"/>
    </row>
    <row r="12" spans="1:7">
      <c r="A12" s="190"/>
      <c r="B12" s="190"/>
      <c r="C12" s="190"/>
    </row>
    <row r="13" spans="1:7">
      <c r="A13" s="190"/>
      <c r="B13" s="190"/>
      <c r="C13" s="190"/>
    </row>
    <row r="14" spans="1:7">
      <c r="A14" s="707" t="s">
        <v>1074</v>
      </c>
      <c r="B14" s="190"/>
      <c r="C14" s="190"/>
    </row>
    <row r="15" spans="1:7">
      <c r="A15" s="190"/>
      <c r="B15" s="190"/>
      <c r="C15" s="190"/>
    </row>
    <row r="16" spans="1:7">
      <c r="A16" s="190" t="s">
        <v>1149</v>
      </c>
      <c r="B16" s="708" t="s">
        <v>369</v>
      </c>
      <c r="C16" s="708"/>
    </row>
    <row r="17" spans="1:4">
      <c r="A17" s="190"/>
      <c r="B17" s="708"/>
      <c r="C17" s="708"/>
    </row>
    <row r="18" spans="1:4">
      <c r="A18" s="190" t="s">
        <v>1150</v>
      </c>
      <c r="B18" s="708" t="s">
        <v>369</v>
      </c>
      <c r="C18" s="708"/>
    </row>
    <row r="19" spans="1:4">
      <c r="A19" s="190"/>
      <c r="B19" s="708"/>
      <c r="C19" s="708"/>
    </row>
    <row r="20" spans="1:4">
      <c r="A20" s="190" t="s">
        <v>1156</v>
      </c>
      <c r="B20" s="708" t="s">
        <v>369</v>
      </c>
      <c r="C20" s="708"/>
    </row>
    <row r="21" spans="1:4">
      <c r="A21" s="190"/>
      <c r="B21" s="708"/>
      <c r="C21" s="708"/>
    </row>
    <row r="22" spans="1:4">
      <c r="A22" s="190" t="s">
        <v>1157</v>
      </c>
      <c r="B22" s="709" t="s">
        <v>369</v>
      </c>
      <c r="C22" s="709" t="s">
        <v>369</v>
      </c>
    </row>
    <row r="23" spans="1:4">
      <c r="A23" s="190"/>
      <c r="B23" s="190"/>
      <c r="C23" s="188"/>
      <c r="D23" s="641"/>
    </row>
    <row r="24" spans="1:4" ht="19.5" thickBot="1">
      <c r="A24" s="707" t="s">
        <v>1075</v>
      </c>
      <c r="B24" s="190"/>
      <c r="C24" s="710" t="s">
        <v>369</v>
      </c>
    </row>
    <row r="25" spans="1:4" ht="19.5" thickTop="1">
      <c r="A25" s="198"/>
      <c r="B25" s="198"/>
      <c r="C25" s="198"/>
    </row>
    <row r="26" spans="1:4">
      <c r="A26" s="378"/>
      <c r="B26" s="378"/>
      <c r="C26" s="378"/>
    </row>
    <row r="27" spans="1:4">
      <c r="A27" s="3" t="s">
        <v>1087</v>
      </c>
      <c r="B27" s="378"/>
      <c r="C27" s="378"/>
    </row>
  </sheetData>
  <mergeCells count="1">
    <mergeCell ref="A2:C2"/>
  </mergeCells>
  <pageMargins left="0.7" right="0.7" top="0.75" bottom="0.75" header="0.3" footer="0.3"/>
  <pageSetup paperSize="9" scale="90" firstPageNumber="51" orientation="landscape" useFirstPageNumber="1" r:id="rId1"/>
  <headerFoot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70C0"/>
  </sheetPr>
  <dimension ref="A1:M41"/>
  <sheetViews>
    <sheetView view="pageBreakPreview" zoomScaleNormal="100" zoomScaleSheetLayoutView="100" workbookViewId="0">
      <selection activeCell="O14" sqref="O14"/>
    </sheetView>
  </sheetViews>
  <sheetFormatPr defaultRowHeight="15.75"/>
  <cols>
    <col min="1" max="1" width="5.5703125" style="203" customWidth="1"/>
    <col min="2" max="2" width="9.7109375" style="203" customWidth="1"/>
    <col min="3" max="3" width="16.85546875" style="203" customWidth="1"/>
    <col min="4" max="4" width="7.42578125" style="203" customWidth="1"/>
    <col min="5" max="5" width="12.140625" style="203" customWidth="1"/>
    <col min="6" max="6" width="8.85546875" style="203" customWidth="1"/>
    <col min="7" max="7" width="17.28515625" style="203" customWidth="1"/>
    <col min="8" max="8" width="21.28515625" style="203" customWidth="1"/>
    <col min="9" max="9" width="9.85546875" style="203" customWidth="1"/>
    <col min="10" max="10" width="16.7109375" style="203" customWidth="1"/>
    <col min="11" max="11" width="12" style="203" bestFit="1" customWidth="1"/>
    <col min="12" max="12" width="18.7109375" style="203" customWidth="1"/>
    <col min="13" max="16384" width="9.140625" style="203"/>
  </cols>
  <sheetData>
    <row r="1" spans="1:13">
      <c r="L1" s="258" t="s">
        <v>699</v>
      </c>
    </row>
    <row r="2" spans="1:13" s="253" customFormat="1" ht="21" customHeight="1">
      <c r="A2" s="849" t="s">
        <v>403</v>
      </c>
      <c r="B2" s="849"/>
      <c r="C2" s="849"/>
      <c r="D2" s="849"/>
      <c r="E2" s="849"/>
      <c r="F2" s="849"/>
      <c r="G2" s="849"/>
      <c r="H2" s="849"/>
      <c r="I2" s="849"/>
      <c r="J2" s="849"/>
      <c r="K2" s="849"/>
      <c r="L2" s="849"/>
      <c r="M2" s="449"/>
    </row>
    <row r="3" spans="1:13" s="253" customFormat="1" ht="15.95" customHeight="1">
      <c r="A3" s="850" t="s">
        <v>700</v>
      </c>
      <c r="B3" s="850"/>
      <c r="C3" s="850"/>
      <c r="D3" s="850"/>
      <c r="E3" s="850"/>
      <c r="F3" s="850"/>
      <c r="G3" s="850"/>
      <c r="H3" s="850"/>
      <c r="I3" s="850"/>
      <c r="J3" s="850"/>
      <c r="K3" s="850"/>
      <c r="L3" s="850"/>
      <c r="M3" s="449"/>
    </row>
    <row r="4" spans="1:13">
      <c r="A4" s="851" t="s">
        <v>382</v>
      </c>
      <c r="B4" s="852"/>
      <c r="C4" s="852"/>
      <c r="E4" s="450" t="s">
        <v>594</v>
      </c>
      <c r="F4" s="454"/>
      <c r="G4" s="454"/>
      <c r="H4" s="454"/>
      <c r="I4" s="454"/>
      <c r="J4" s="454"/>
      <c r="K4" s="454"/>
    </row>
    <row r="5" spans="1:13" ht="17.100000000000001" customHeight="1">
      <c r="A5" s="851" t="s">
        <v>379</v>
      </c>
      <c r="B5" s="852"/>
      <c r="C5" s="852"/>
      <c r="D5" s="852"/>
      <c r="E5" s="259"/>
      <c r="F5" s="259"/>
      <c r="G5" s="259"/>
      <c r="H5" s="259"/>
      <c r="I5" s="259"/>
      <c r="J5" s="259"/>
      <c r="K5" s="259"/>
    </row>
    <row r="6" spans="1:13" ht="14.1" customHeight="1">
      <c r="A6" s="259"/>
      <c r="B6" s="259"/>
      <c r="C6" s="259"/>
      <c r="D6" s="259"/>
      <c r="E6" s="259"/>
      <c r="F6" s="259"/>
      <c r="G6" s="259"/>
      <c r="H6" s="259"/>
    </row>
    <row r="7" spans="1:13">
      <c r="B7" s="260" t="s">
        <v>63</v>
      </c>
      <c r="C7" s="853" t="s">
        <v>404</v>
      </c>
      <c r="D7" s="852"/>
      <c r="E7" s="852"/>
      <c r="F7" s="852"/>
      <c r="G7" s="852"/>
      <c r="H7" s="852"/>
      <c r="I7" s="852"/>
      <c r="J7" s="852"/>
    </row>
    <row r="8" spans="1:13" ht="9.9499999999999993" customHeight="1">
      <c r="A8" s="260"/>
      <c r="B8" s="246"/>
    </row>
    <row r="9" spans="1:13">
      <c r="E9" s="261" t="s">
        <v>405</v>
      </c>
      <c r="G9" s="262" t="s">
        <v>406</v>
      </c>
      <c r="H9" s="262" t="s">
        <v>407</v>
      </c>
    </row>
    <row r="10" spans="1:13" ht="18" customHeight="1">
      <c r="C10" s="203" t="s">
        <v>408</v>
      </c>
      <c r="D10" s="260" t="s">
        <v>10</v>
      </c>
      <c r="E10" s="247">
        <v>25000</v>
      </c>
      <c r="G10" s="263"/>
    </row>
    <row r="11" spans="1:13" ht="18" customHeight="1">
      <c r="C11" s="203" t="s">
        <v>409</v>
      </c>
      <c r="D11" s="260" t="s">
        <v>10</v>
      </c>
      <c r="E11" s="247">
        <v>25000.01</v>
      </c>
      <c r="G11" s="264"/>
      <c r="H11" s="265"/>
    </row>
    <row r="12" spans="1:13">
      <c r="F12" s="203" t="s">
        <v>291</v>
      </c>
      <c r="G12" s="266"/>
      <c r="H12" s="267"/>
    </row>
    <row r="13" spans="1:13" ht="9.9499999999999993" customHeight="1">
      <c r="F13" s="265"/>
      <c r="G13" s="265"/>
    </row>
    <row r="14" spans="1:13" ht="17.100000000000001" customHeight="1">
      <c r="C14" s="451" t="s">
        <v>410</v>
      </c>
      <c r="D14" s="451"/>
      <c r="E14" s="451"/>
      <c r="F14" s="451"/>
      <c r="G14" s="262" t="s">
        <v>406</v>
      </c>
      <c r="H14" s="268" t="s">
        <v>411</v>
      </c>
      <c r="J14" s="262"/>
    </row>
    <row r="15" spans="1:13">
      <c r="C15" s="430">
        <v>1</v>
      </c>
    </row>
    <row r="16" spans="1:13">
      <c r="C16" s="430">
        <v>2</v>
      </c>
    </row>
    <row r="17" spans="2:12">
      <c r="C17" s="430">
        <v>3</v>
      </c>
    </row>
    <row r="18" spans="2:12">
      <c r="C18" s="430">
        <v>4</v>
      </c>
    </row>
    <row r="19" spans="2:12">
      <c r="C19" s="430"/>
      <c r="F19" s="203" t="s">
        <v>291</v>
      </c>
      <c r="G19" s="267"/>
      <c r="H19" s="267"/>
    </row>
    <row r="20" spans="2:12">
      <c r="C20" s="430"/>
    </row>
    <row r="21" spans="2:12">
      <c r="B21" s="260" t="s">
        <v>64</v>
      </c>
      <c r="C21" s="853" t="s">
        <v>412</v>
      </c>
      <c r="D21" s="852"/>
      <c r="E21" s="852"/>
      <c r="F21" s="852"/>
      <c r="G21" s="852"/>
      <c r="H21" s="852"/>
      <c r="I21" s="260"/>
      <c r="J21" s="856" t="s">
        <v>413</v>
      </c>
      <c r="K21" s="856"/>
      <c r="L21" s="856"/>
    </row>
    <row r="22" spans="2:12">
      <c r="G22" s="262" t="s">
        <v>406</v>
      </c>
      <c r="H22" s="262" t="s">
        <v>407</v>
      </c>
      <c r="J22" s="857" t="s">
        <v>414</v>
      </c>
      <c r="K22" s="269" t="s">
        <v>406</v>
      </c>
      <c r="L22" s="270"/>
    </row>
    <row r="23" spans="2:12">
      <c r="E23" s="261" t="s">
        <v>405</v>
      </c>
      <c r="G23" s="262"/>
      <c r="H23" s="262"/>
      <c r="J23" s="858"/>
      <c r="K23" s="271" t="s">
        <v>415</v>
      </c>
      <c r="L23" s="272" t="s">
        <v>10</v>
      </c>
    </row>
    <row r="24" spans="2:12" ht="15.95" customHeight="1">
      <c r="C24" s="203" t="s">
        <v>408</v>
      </c>
      <c r="D24" s="260" t="s">
        <v>10</v>
      </c>
      <c r="E24" s="247">
        <v>25000</v>
      </c>
      <c r="G24" s="260"/>
      <c r="H24" s="273"/>
      <c r="J24" s="859" t="s">
        <v>416</v>
      </c>
      <c r="K24" s="269" t="s">
        <v>406</v>
      </c>
      <c r="L24" s="270"/>
    </row>
    <row r="25" spans="2:12" ht="15.95" customHeight="1">
      <c r="C25" s="203" t="s">
        <v>409</v>
      </c>
      <c r="D25" s="260" t="s">
        <v>10</v>
      </c>
      <c r="E25" s="247">
        <v>25000.01</v>
      </c>
      <c r="G25" s="217"/>
      <c r="H25" s="265"/>
      <c r="J25" s="860"/>
      <c r="K25" s="271" t="s">
        <v>415</v>
      </c>
      <c r="L25" s="272" t="s">
        <v>10</v>
      </c>
    </row>
    <row r="26" spans="2:12" ht="15.95" customHeight="1">
      <c r="G26" s="267"/>
      <c r="H26" s="274"/>
      <c r="J26" s="861" t="s">
        <v>417</v>
      </c>
      <c r="K26" s="269" t="s">
        <v>406</v>
      </c>
      <c r="L26" s="270"/>
    </row>
    <row r="27" spans="2:12">
      <c r="F27" s="265"/>
      <c r="G27" s="265"/>
      <c r="J27" s="862"/>
      <c r="K27" s="271" t="s">
        <v>415</v>
      </c>
      <c r="L27" s="272" t="s">
        <v>10</v>
      </c>
    </row>
    <row r="28" spans="2:12" ht="9" customHeight="1">
      <c r="F28" s="265"/>
      <c r="G28" s="265"/>
      <c r="I28" s="265"/>
      <c r="J28" s="265"/>
      <c r="K28" s="265"/>
    </row>
    <row r="29" spans="2:12" ht="18" customHeight="1">
      <c r="C29" s="853" t="s">
        <v>418</v>
      </c>
      <c r="D29" s="852"/>
      <c r="E29" s="852"/>
      <c r="F29" s="852"/>
      <c r="G29" s="262" t="s">
        <v>406</v>
      </c>
      <c r="H29" s="268" t="s">
        <v>411</v>
      </c>
    </row>
    <row r="30" spans="2:12" ht="12.95" customHeight="1">
      <c r="C30" s="430">
        <v>1</v>
      </c>
    </row>
    <row r="31" spans="2:12" ht="12.95" customHeight="1">
      <c r="C31" s="430">
        <v>2</v>
      </c>
    </row>
    <row r="32" spans="2:12" ht="12.95" customHeight="1">
      <c r="C32" s="430">
        <v>3</v>
      </c>
    </row>
    <row r="33" spans="1:12" ht="12.95" customHeight="1">
      <c r="C33" s="430">
        <v>4</v>
      </c>
    </row>
    <row r="34" spans="1:12" ht="12.95" customHeight="1">
      <c r="C34" s="247"/>
      <c r="F34" s="203" t="s">
        <v>291</v>
      </c>
      <c r="G34" s="267"/>
      <c r="H34" s="267"/>
    </row>
    <row r="35" spans="1:12" ht="12.95" customHeight="1">
      <c r="C35" s="247"/>
      <c r="H35" s="265"/>
    </row>
    <row r="36" spans="1:12" ht="20.100000000000001" customHeight="1">
      <c r="B36" s="854" t="s">
        <v>952</v>
      </c>
      <c r="C36" s="855"/>
      <c r="D36" s="855"/>
      <c r="E36" s="855"/>
      <c r="F36" s="855"/>
      <c r="G36" s="855"/>
      <c r="H36" s="855"/>
      <c r="I36" s="855"/>
      <c r="J36" s="855"/>
      <c r="K36" s="855"/>
      <c r="L36" s="855"/>
    </row>
    <row r="37" spans="1:12" ht="23.1" customHeight="1">
      <c r="B37" s="855"/>
      <c r="C37" s="855"/>
      <c r="D37" s="855"/>
      <c r="E37" s="855"/>
      <c r="F37" s="855"/>
      <c r="G37" s="855"/>
      <c r="H37" s="855"/>
      <c r="I37" s="855"/>
      <c r="J37" s="855"/>
      <c r="K37" s="855"/>
      <c r="L37" s="855"/>
    </row>
    <row r="38" spans="1:12">
      <c r="A38" s="275"/>
      <c r="I38" s="45" t="s">
        <v>603</v>
      </c>
      <c r="J38" s="45"/>
      <c r="K38" s="45"/>
      <c r="L38" s="45"/>
    </row>
    <row r="39" spans="1:12">
      <c r="I39" s="346" t="s">
        <v>713</v>
      </c>
      <c r="J39" s="346"/>
      <c r="K39" s="346"/>
      <c r="L39" s="346"/>
    </row>
    <row r="40" spans="1:12" ht="15" customHeight="1">
      <c r="I40" s="45" t="s">
        <v>604</v>
      </c>
      <c r="J40" s="45"/>
      <c r="K40" s="45"/>
      <c r="L40" s="45"/>
    </row>
    <row r="41" spans="1:12">
      <c r="I41" s="406" t="s">
        <v>378</v>
      </c>
      <c r="J41" s="406"/>
      <c r="K41" s="406"/>
      <c r="L41" s="406"/>
    </row>
  </sheetData>
  <mergeCells count="12">
    <mergeCell ref="C29:F29"/>
    <mergeCell ref="B36:L37"/>
    <mergeCell ref="C21:H21"/>
    <mergeCell ref="J21:L21"/>
    <mergeCell ref="J22:J23"/>
    <mergeCell ref="J24:J25"/>
    <mergeCell ref="J26:J27"/>
    <mergeCell ref="A2:L2"/>
    <mergeCell ref="A3:L3"/>
    <mergeCell ref="A4:C4"/>
    <mergeCell ref="A5:D5"/>
    <mergeCell ref="C7:J7"/>
  </mergeCells>
  <printOptions horizontalCentered="1"/>
  <pageMargins left="0.86614173228346503" right="0.31496062992126" top="0.511811023622047" bottom="0.5" header="0.511811023622047" footer="0.16"/>
  <pageSetup paperSize="9" scale="83" firstPageNumber="52" orientation="landscape" useFirstPageNumber="1" r:id="rId1"/>
  <headerFooter>
    <oddFooter>&amp;C&amp;10&amp;P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70C0"/>
  </sheetPr>
  <dimension ref="A1:O29"/>
  <sheetViews>
    <sheetView view="pageBreakPreview" zoomScaleNormal="100" zoomScaleSheetLayoutView="100" workbookViewId="0">
      <selection activeCell="O14" sqref="O14"/>
    </sheetView>
  </sheetViews>
  <sheetFormatPr defaultRowHeight="15.75"/>
  <cols>
    <col min="1" max="1" width="9.140625" style="276"/>
    <col min="2" max="2" width="14.7109375" style="276" customWidth="1"/>
    <col min="3" max="3" width="9.140625" style="276"/>
    <col min="4" max="4" width="10" style="276" customWidth="1"/>
    <col min="5" max="5" width="18.42578125" style="276" customWidth="1"/>
    <col min="6" max="6" width="17.7109375" style="276" customWidth="1"/>
    <col min="7" max="8" width="14.140625" style="276" customWidth="1"/>
    <col min="9" max="9" width="16.140625" style="276" customWidth="1"/>
    <col min="10" max="10" width="23.5703125" style="276" customWidth="1"/>
    <col min="11" max="11" width="1.85546875" style="276" customWidth="1"/>
    <col min="12" max="12" width="14.5703125" style="276" customWidth="1"/>
    <col min="13" max="16384" width="9.140625" style="276"/>
  </cols>
  <sheetData>
    <row r="1" spans="1:15">
      <c r="J1" s="258" t="s">
        <v>701</v>
      </c>
    </row>
    <row r="2" spans="1:15" ht="21" customHeight="1">
      <c r="A2" s="871" t="s">
        <v>1093</v>
      </c>
      <c r="B2" s="871"/>
      <c r="C2" s="871"/>
      <c r="D2" s="871"/>
      <c r="E2" s="871"/>
      <c r="F2" s="871"/>
      <c r="G2" s="871"/>
      <c r="H2" s="871"/>
      <c r="I2" s="871"/>
      <c r="J2" s="871"/>
      <c r="L2" s="872"/>
      <c r="M2" s="852"/>
      <c r="N2" s="852"/>
      <c r="O2" s="852"/>
    </row>
    <row r="3" spans="1:15" ht="18.75">
      <c r="L3" s="850"/>
      <c r="M3" s="850"/>
      <c r="N3" s="850"/>
      <c r="O3" s="850"/>
    </row>
    <row r="4" spans="1:15">
      <c r="A4" s="873" t="s">
        <v>382</v>
      </c>
      <c r="B4" s="873"/>
      <c r="E4" s="874" t="s">
        <v>594</v>
      </c>
      <c r="F4" s="852"/>
      <c r="G4" s="852"/>
      <c r="H4" s="852"/>
      <c r="I4" s="852"/>
    </row>
    <row r="5" spans="1:15">
      <c r="A5" s="851" t="s">
        <v>379</v>
      </c>
      <c r="B5" s="852"/>
      <c r="C5" s="852"/>
    </row>
    <row r="6" spans="1:15" hidden="1">
      <c r="B6" s="276">
        <v>1</v>
      </c>
    </row>
    <row r="7" spans="1:15" ht="18.75">
      <c r="B7" s="277">
        <v>1</v>
      </c>
      <c r="C7" s="278" t="s">
        <v>419</v>
      </c>
      <c r="D7" s="278"/>
      <c r="E7" s="278"/>
      <c r="F7" s="278"/>
    </row>
    <row r="8" spans="1:15">
      <c r="D8" s="261" t="s">
        <v>405</v>
      </c>
      <c r="G8" s="279" t="s">
        <v>420</v>
      </c>
      <c r="J8" s="280" t="s">
        <v>421</v>
      </c>
    </row>
    <row r="9" spans="1:15" ht="27" customHeight="1">
      <c r="C9" s="276" t="s">
        <v>63</v>
      </c>
      <c r="D9" s="852" t="s">
        <v>422</v>
      </c>
      <c r="E9" s="852"/>
      <c r="F9" s="276" t="s">
        <v>65</v>
      </c>
      <c r="G9" s="276" t="s">
        <v>65</v>
      </c>
      <c r="J9" s="281" t="s">
        <v>423</v>
      </c>
    </row>
    <row r="10" spans="1:15" ht="21" customHeight="1">
      <c r="C10" s="276" t="s">
        <v>64</v>
      </c>
      <c r="D10" s="852" t="s">
        <v>424</v>
      </c>
      <c r="E10" s="852"/>
      <c r="F10" s="276" t="s">
        <v>65</v>
      </c>
      <c r="G10" s="276" t="s">
        <v>425</v>
      </c>
      <c r="J10" s="281" t="s">
        <v>66</v>
      </c>
    </row>
    <row r="11" spans="1:15" ht="14.1" customHeight="1">
      <c r="K11" s="304"/>
    </row>
    <row r="12" spans="1:15" ht="21" customHeight="1">
      <c r="D12" s="452" t="s">
        <v>291</v>
      </c>
      <c r="G12" s="282"/>
      <c r="J12" s="282"/>
    </row>
    <row r="13" spans="1:15" ht="39.950000000000003" customHeight="1">
      <c r="B13" s="283">
        <v>2</v>
      </c>
      <c r="C13" s="863" t="s">
        <v>426</v>
      </c>
      <c r="D13" s="864"/>
      <c r="E13" s="864"/>
      <c r="F13" s="864"/>
      <c r="G13" s="864"/>
      <c r="H13" s="864"/>
      <c r="I13" s="864"/>
      <c r="J13" s="864"/>
    </row>
    <row r="14" spans="1:15" ht="81" customHeight="1">
      <c r="A14" s="865" t="s">
        <v>427</v>
      </c>
      <c r="B14" s="866"/>
      <c r="C14" s="866"/>
      <c r="D14" s="867"/>
      <c r="E14" s="284" t="s">
        <v>428</v>
      </c>
      <c r="F14" s="285" t="s">
        <v>429</v>
      </c>
      <c r="G14" s="286" t="s">
        <v>430</v>
      </c>
      <c r="H14" s="284" t="s">
        <v>431</v>
      </c>
      <c r="I14" s="284" t="s">
        <v>432</v>
      </c>
      <c r="J14" s="284" t="s">
        <v>433</v>
      </c>
    </row>
    <row r="15" spans="1:15">
      <c r="A15" s="868"/>
      <c r="B15" s="869"/>
      <c r="C15" s="869"/>
      <c r="D15" s="870"/>
      <c r="E15" s="287" t="s">
        <v>10</v>
      </c>
      <c r="F15" s="287" t="s">
        <v>10</v>
      </c>
      <c r="G15" s="287" t="s">
        <v>10</v>
      </c>
      <c r="H15" s="287" t="s">
        <v>10</v>
      </c>
      <c r="I15" s="287" t="s">
        <v>10</v>
      </c>
      <c r="J15" s="288"/>
    </row>
    <row r="16" spans="1:15" ht="21" customHeight="1">
      <c r="A16" s="289">
        <v>1</v>
      </c>
      <c r="B16" s="290"/>
      <c r="C16" s="290"/>
      <c r="D16" s="290"/>
      <c r="E16" s="291"/>
      <c r="F16" s="292"/>
      <c r="G16" s="293"/>
      <c r="H16" s="293"/>
      <c r="I16" s="293"/>
      <c r="J16" s="293"/>
    </row>
    <row r="17" spans="1:10" ht="21" customHeight="1">
      <c r="A17" s="294">
        <v>2</v>
      </c>
      <c r="B17" s="295"/>
      <c r="C17" s="295"/>
      <c r="D17" s="295"/>
      <c r="E17" s="293"/>
      <c r="F17" s="296"/>
      <c r="G17" s="291"/>
      <c r="H17" s="291"/>
      <c r="I17" s="291"/>
      <c r="J17" s="291"/>
    </row>
    <row r="18" spans="1:10" ht="24" customHeight="1">
      <c r="A18" s="294">
        <v>3</v>
      </c>
      <c r="B18" s="295"/>
      <c r="C18" s="295"/>
      <c r="D18" s="295"/>
      <c r="E18" s="293"/>
      <c r="F18" s="296"/>
      <c r="G18" s="291"/>
      <c r="H18" s="291"/>
      <c r="I18" s="291"/>
      <c r="J18" s="291"/>
    </row>
    <row r="19" spans="1:10" ht="23.1" customHeight="1">
      <c r="A19" s="294">
        <v>4</v>
      </c>
      <c r="B19" s="295"/>
      <c r="C19" s="295"/>
      <c r="D19" s="295"/>
      <c r="E19" s="293"/>
      <c r="F19" s="296"/>
      <c r="G19" s="291"/>
      <c r="H19" s="291"/>
      <c r="I19" s="291"/>
      <c r="J19" s="291"/>
    </row>
    <row r="20" spans="1:10" ht="23.1" customHeight="1">
      <c r="A20" s="294">
        <v>5</v>
      </c>
      <c r="B20" s="295"/>
      <c r="C20" s="295"/>
      <c r="D20" s="295"/>
      <c r="E20" s="293"/>
      <c r="F20" s="296"/>
      <c r="G20" s="291"/>
      <c r="H20" s="291"/>
      <c r="I20" s="291"/>
      <c r="J20" s="291"/>
    </row>
    <row r="21" spans="1:10" ht="18" customHeight="1">
      <c r="A21" s="294">
        <v>6</v>
      </c>
      <c r="B21" s="295"/>
      <c r="C21" s="295"/>
      <c r="D21" s="295"/>
      <c r="E21" s="297"/>
      <c r="F21" s="298"/>
      <c r="G21" s="299"/>
      <c r="H21" s="299"/>
      <c r="I21" s="299"/>
      <c r="J21" s="291"/>
    </row>
    <row r="22" spans="1:10" ht="18.95" customHeight="1">
      <c r="A22" s="300"/>
      <c r="B22" s="301" t="s">
        <v>291</v>
      </c>
      <c r="C22" s="295"/>
      <c r="D22" s="295"/>
      <c r="E22" s="302"/>
      <c r="F22" s="303"/>
      <c r="G22" s="302"/>
      <c r="H22" s="302"/>
      <c r="I22" s="302"/>
      <c r="J22" s="291"/>
    </row>
    <row r="23" spans="1:10" ht="9" customHeight="1">
      <c r="A23" s="304"/>
      <c r="B23" s="305"/>
      <c r="C23" s="304"/>
      <c r="D23" s="304"/>
      <c r="E23" s="304"/>
      <c r="F23" s="304"/>
      <c r="G23" s="304"/>
      <c r="H23" s="304"/>
      <c r="I23" s="304"/>
      <c r="J23" s="304"/>
    </row>
    <row r="24" spans="1:10">
      <c r="A24" s="306" t="s">
        <v>717</v>
      </c>
      <c r="B24" s="487"/>
      <c r="C24" s="487"/>
      <c r="D24" s="487"/>
      <c r="E24" s="487"/>
      <c r="F24" s="487"/>
      <c r="G24" s="487"/>
      <c r="H24" s="487"/>
      <c r="I24" s="487"/>
      <c r="J24" s="487"/>
    </row>
    <row r="25" spans="1:10" ht="12" customHeight="1">
      <c r="A25" s="487"/>
      <c r="B25" s="487"/>
      <c r="C25" s="487"/>
      <c r="D25" s="487"/>
      <c r="E25" s="487"/>
      <c r="F25" s="487"/>
      <c r="G25" s="487"/>
      <c r="H25" s="487"/>
      <c r="I25" s="487"/>
      <c r="J25" s="487"/>
    </row>
    <row r="26" spans="1:10">
      <c r="H26" s="45" t="s">
        <v>603</v>
      </c>
      <c r="I26" s="454"/>
      <c r="J26" s="454"/>
    </row>
    <row r="27" spans="1:10">
      <c r="H27" s="346" t="s">
        <v>713</v>
      </c>
    </row>
    <row r="28" spans="1:10">
      <c r="H28" s="346" t="s">
        <v>604</v>
      </c>
    </row>
    <row r="29" spans="1:10">
      <c r="H29" s="406" t="s">
        <v>378</v>
      </c>
    </row>
  </sheetData>
  <mergeCells count="10">
    <mergeCell ref="L2:O2"/>
    <mergeCell ref="L3:O3"/>
    <mergeCell ref="A4:B4"/>
    <mergeCell ref="E4:I4"/>
    <mergeCell ref="A5:C5"/>
    <mergeCell ref="D9:E9"/>
    <mergeCell ref="D10:E10"/>
    <mergeCell ref="C13:J13"/>
    <mergeCell ref="A14:D15"/>
    <mergeCell ref="A2:J2"/>
  </mergeCells>
  <pageMargins left="0.74" right="0.64" top="0.75" bottom="0.4" header="0.3" footer="0.2"/>
  <pageSetup paperSize="9" scale="89" firstPageNumber="53" orientation="landscape" useFirstPageNumber="1" r:id="rId1"/>
  <headerFooter>
    <oddFooter>&amp;C&amp;10&amp;P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S83"/>
  <sheetViews>
    <sheetView view="pageBreakPreview" topLeftCell="D1" zoomScaleNormal="100" zoomScaleSheetLayoutView="100" workbookViewId="0">
      <selection activeCell="O14" sqref="O14"/>
    </sheetView>
  </sheetViews>
  <sheetFormatPr defaultRowHeight="15.75"/>
  <cols>
    <col min="1" max="3" width="0" style="45" hidden="1" customWidth="1"/>
    <col min="4" max="4" width="67.140625" style="499" customWidth="1"/>
    <col min="5" max="5" width="19.140625" style="500" customWidth="1"/>
    <col min="6" max="6" width="19.140625" style="34" customWidth="1"/>
    <col min="7" max="8" width="24" style="501" hidden="1" customWidth="1"/>
    <col min="9" max="9" width="61.85546875" style="499" hidden="1" customWidth="1"/>
    <col min="10" max="10" width="29.140625" style="45" hidden="1" customWidth="1"/>
    <col min="11" max="11" width="21.42578125" style="502" hidden="1" customWidth="1"/>
    <col min="12" max="12" width="13.7109375" style="45" hidden="1" customWidth="1"/>
    <col min="13" max="16" width="0" style="45" hidden="1" customWidth="1"/>
    <col min="17" max="18" width="9.140625" style="45"/>
    <col min="19" max="19" width="20.5703125" style="45" bestFit="1" customWidth="1"/>
    <col min="20" max="16384" width="9.140625" style="45"/>
  </cols>
  <sheetData>
    <row r="1" spans="1:11">
      <c r="F1" s="161" t="s">
        <v>780</v>
      </c>
    </row>
    <row r="2" spans="1:11" ht="20.25">
      <c r="A2" s="747" t="s">
        <v>13</v>
      </c>
      <c r="B2" s="747"/>
      <c r="C2" s="747"/>
      <c r="D2" s="747"/>
      <c r="E2" s="747"/>
      <c r="F2" s="747"/>
      <c r="G2" s="20"/>
      <c r="H2" s="20"/>
      <c r="I2" s="503"/>
    </row>
    <row r="3" spans="1:11" ht="18" customHeight="1">
      <c r="A3" s="747" t="s">
        <v>995</v>
      </c>
      <c r="B3" s="747"/>
      <c r="C3" s="747"/>
      <c r="D3" s="747"/>
      <c r="E3" s="747"/>
      <c r="F3" s="747"/>
      <c r="G3" s="20"/>
      <c r="H3" s="20"/>
      <c r="I3" s="503"/>
    </row>
    <row r="4" spans="1:11" ht="18" customHeight="1">
      <c r="A4" s="20"/>
      <c r="B4" s="20"/>
      <c r="C4" s="20"/>
      <c r="D4" s="20"/>
      <c r="E4" s="21"/>
      <c r="F4" s="21"/>
      <c r="G4" s="20"/>
      <c r="H4" s="20"/>
      <c r="I4" s="503"/>
    </row>
    <row r="5" spans="1:11" ht="18" customHeight="1">
      <c r="A5" s="750"/>
      <c r="B5" s="750"/>
      <c r="C5" s="750"/>
      <c r="D5" s="51"/>
      <c r="E5" s="751" t="s">
        <v>14</v>
      </c>
      <c r="F5" s="751"/>
      <c r="G5" s="504"/>
      <c r="H5" s="504"/>
    </row>
    <row r="6" spans="1:11" ht="18" customHeight="1">
      <c r="A6" s="656"/>
      <c r="B6" s="656"/>
      <c r="C6" s="656"/>
      <c r="D6" s="51"/>
      <c r="E6" s="657"/>
      <c r="F6" s="657" t="s">
        <v>1112</v>
      </c>
      <c r="G6" s="504"/>
      <c r="H6" s="504"/>
    </row>
    <row r="7" spans="1:11" ht="15" customHeight="1">
      <c r="A7" s="22"/>
      <c r="B7" s="22"/>
      <c r="C7" s="22"/>
      <c r="D7" s="51"/>
      <c r="E7" s="86">
        <v>2021</v>
      </c>
      <c r="F7" s="86">
        <v>2020</v>
      </c>
      <c r="G7" s="505"/>
      <c r="H7" s="505"/>
      <c r="I7" s="506"/>
      <c r="K7" s="502">
        <f>F18</f>
        <v>0</v>
      </c>
    </row>
    <row r="8" spans="1:11" ht="12.95" customHeight="1">
      <c r="A8" s="23"/>
      <c r="B8" s="23"/>
      <c r="C8" s="23"/>
      <c r="D8" s="51"/>
      <c r="E8" s="165" t="s">
        <v>15</v>
      </c>
      <c r="F8" s="165" t="s">
        <v>15</v>
      </c>
      <c r="G8" s="507"/>
      <c r="H8" s="507"/>
      <c r="I8" s="508"/>
      <c r="J8" s="509">
        <f>SUM(F11:F13)</f>
        <v>0</v>
      </c>
      <c r="K8" s="502">
        <v>942943035002</v>
      </c>
    </row>
    <row r="9" spans="1:11" ht="18" customHeight="1">
      <c r="A9" s="24"/>
      <c r="B9" s="24"/>
      <c r="C9" s="24"/>
      <c r="D9" s="25" t="s">
        <v>16</v>
      </c>
      <c r="E9" s="87"/>
      <c r="F9" s="26"/>
      <c r="G9" s="26"/>
      <c r="H9" s="26"/>
      <c r="I9" s="510"/>
      <c r="J9" s="511">
        <v>130295690314</v>
      </c>
      <c r="K9" s="502">
        <f>K7-K8</f>
        <v>-942943035002</v>
      </c>
    </row>
    <row r="10" spans="1:11" ht="17.100000000000001" customHeight="1">
      <c r="A10" s="27"/>
      <c r="B10" s="27"/>
      <c r="C10" s="27"/>
      <c r="D10" s="28" t="s">
        <v>17</v>
      </c>
      <c r="E10" s="88">
        <v>0</v>
      </c>
      <c r="F10" s="29">
        <v>0</v>
      </c>
      <c r="G10" s="512"/>
      <c r="H10" s="512"/>
      <c r="I10" s="506"/>
      <c r="J10" s="509">
        <f>J9-J8</f>
        <v>130295690314</v>
      </c>
    </row>
    <row r="11" spans="1:11" ht="18" customHeight="1">
      <c r="A11" s="30"/>
      <c r="B11" s="30"/>
      <c r="C11" s="30"/>
      <c r="D11" s="28" t="s">
        <v>18</v>
      </c>
      <c r="E11" s="88">
        <v>0</v>
      </c>
      <c r="F11" s="29">
        <v>0</v>
      </c>
      <c r="G11" s="513"/>
      <c r="H11" s="513"/>
      <c r="I11" s="514"/>
      <c r="J11" s="515" t="s">
        <v>19</v>
      </c>
    </row>
    <row r="12" spans="1:11" ht="17.100000000000001" customHeight="1">
      <c r="A12" s="30"/>
      <c r="B12" s="30"/>
      <c r="C12" s="30"/>
      <c r="D12" s="28" t="s">
        <v>20</v>
      </c>
      <c r="E12" s="88">
        <v>0</v>
      </c>
      <c r="F12" s="29">
        <v>0</v>
      </c>
      <c r="G12" s="513"/>
      <c r="H12" s="513"/>
      <c r="I12" s="516"/>
      <c r="J12" s="510" t="s">
        <v>21</v>
      </c>
    </row>
    <row r="13" spans="1:11" ht="18" customHeight="1">
      <c r="A13" s="30"/>
      <c r="B13" s="30"/>
      <c r="C13" s="30"/>
      <c r="D13" s="28" t="s">
        <v>473</v>
      </c>
      <c r="E13" s="88">
        <v>0</v>
      </c>
      <c r="F13" s="29">
        <v>0</v>
      </c>
      <c r="G13" s="513"/>
      <c r="H13" s="513">
        <f>E18</f>
        <v>0</v>
      </c>
      <c r="I13" s="516"/>
      <c r="J13" s="510" t="s">
        <v>23</v>
      </c>
    </row>
    <row r="14" spans="1:11" ht="18" customHeight="1">
      <c r="A14" s="30"/>
      <c r="B14" s="30"/>
      <c r="C14" s="30"/>
      <c r="D14" s="28" t="s">
        <v>1021</v>
      </c>
      <c r="E14" s="88">
        <v>0</v>
      </c>
      <c r="F14" s="29">
        <v>0</v>
      </c>
      <c r="G14" s="513"/>
      <c r="H14" s="513"/>
      <c r="I14" s="516"/>
      <c r="J14" s="510"/>
    </row>
    <row r="15" spans="1:11" ht="18" customHeight="1">
      <c r="A15" s="30"/>
      <c r="B15" s="30"/>
      <c r="C15" s="30"/>
      <c r="D15" s="28" t="s">
        <v>332</v>
      </c>
      <c r="E15" s="88">
        <v>0</v>
      </c>
      <c r="F15" s="29">
        <v>0</v>
      </c>
      <c r="G15" s="513"/>
      <c r="H15" s="513"/>
      <c r="I15" s="516"/>
      <c r="J15" s="510"/>
    </row>
    <row r="16" spans="1:11" ht="18" customHeight="1">
      <c r="A16" s="30"/>
      <c r="B16" s="30"/>
      <c r="C16" s="30"/>
      <c r="D16" s="28" t="s">
        <v>887</v>
      </c>
      <c r="E16" s="88">
        <v>0</v>
      </c>
      <c r="F16" s="29">
        <v>0</v>
      </c>
      <c r="G16" s="513"/>
      <c r="H16" s="513"/>
      <c r="I16" s="516"/>
      <c r="J16" s="510"/>
    </row>
    <row r="17" spans="1:19" ht="18" customHeight="1">
      <c r="A17" s="30"/>
      <c r="B17" s="30"/>
      <c r="C17" s="30"/>
      <c r="D17" s="28" t="s">
        <v>889</v>
      </c>
      <c r="E17" s="88">
        <v>0</v>
      </c>
      <c r="F17" s="29">
        <v>0</v>
      </c>
      <c r="G17" s="513"/>
      <c r="H17" s="513"/>
      <c r="I17" s="516"/>
      <c r="J17" s="510"/>
    </row>
    <row r="18" spans="1:19" ht="21" customHeight="1">
      <c r="A18" s="27"/>
      <c r="B18" s="27"/>
      <c r="C18" s="27"/>
      <c r="D18" s="31" t="s">
        <v>1024</v>
      </c>
      <c r="E18" s="90">
        <v>0</v>
      </c>
      <c r="F18" s="40">
        <v>0</v>
      </c>
      <c r="G18" s="517">
        <f>E18</f>
        <v>0</v>
      </c>
      <c r="H18" s="517"/>
      <c r="I18" s="516"/>
      <c r="J18" s="502"/>
    </row>
    <row r="19" spans="1:19" ht="8.1" customHeight="1">
      <c r="A19" s="32"/>
      <c r="B19" s="30"/>
      <c r="C19" s="32"/>
      <c r="D19" s="33"/>
      <c r="E19" s="88"/>
      <c r="G19" s="513"/>
      <c r="H19" s="513"/>
      <c r="I19" s="518"/>
      <c r="J19" s="69"/>
    </row>
    <row r="20" spans="1:19" ht="18" customHeight="1">
      <c r="A20" s="27"/>
      <c r="B20" s="27"/>
      <c r="C20" s="27"/>
      <c r="D20" s="42" t="s">
        <v>489</v>
      </c>
      <c r="E20" s="88"/>
      <c r="G20" s="519">
        <f>E36</f>
        <v>0</v>
      </c>
      <c r="H20" s="519"/>
      <c r="I20" s="518"/>
      <c r="J20" s="69"/>
    </row>
    <row r="21" spans="1:19" ht="17.100000000000001" customHeight="1">
      <c r="A21" s="27"/>
      <c r="B21" s="27"/>
      <c r="C21" s="27"/>
      <c r="D21" s="28" t="s">
        <v>24</v>
      </c>
      <c r="E21" s="88">
        <v>0</v>
      </c>
      <c r="F21" s="29">
        <v>0</v>
      </c>
      <c r="G21" s="513"/>
      <c r="H21" s="513"/>
      <c r="I21" s="516"/>
      <c r="J21" s="520"/>
    </row>
    <row r="22" spans="1:19" ht="17.100000000000001" customHeight="1">
      <c r="A22" s="27"/>
      <c r="B22" s="27"/>
      <c r="C22" s="27"/>
      <c r="D22" s="35" t="s">
        <v>25</v>
      </c>
      <c r="E22" s="88">
        <v>0</v>
      </c>
      <c r="F22" s="29">
        <v>0</v>
      </c>
      <c r="G22" s="521">
        <f>E48</f>
        <v>0</v>
      </c>
      <c r="H22" s="521"/>
      <c r="I22" s="516"/>
      <c r="J22" s="522">
        <f>F18</f>
        <v>0</v>
      </c>
      <c r="S22" s="523"/>
    </row>
    <row r="23" spans="1:19" ht="17.100000000000001" customHeight="1">
      <c r="A23" s="27"/>
      <c r="B23" s="27"/>
      <c r="C23" s="27"/>
      <c r="D23" s="35" t="s">
        <v>1022</v>
      </c>
      <c r="E23" s="88">
        <v>0</v>
      </c>
      <c r="F23" s="29">
        <v>0</v>
      </c>
      <c r="G23" s="521"/>
      <c r="H23" s="521"/>
      <c r="I23" s="516"/>
      <c r="J23" s="522"/>
      <c r="S23" s="523"/>
    </row>
    <row r="24" spans="1:19" ht="18" customHeight="1">
      <c r="A24" s="27"/>
      <c r="B24" s="27"/>
      <c r="C24" s="27"/>
      <c r="D24" s="35" t="s">
        <v>931</v>
      </c>
      <c r="E24" s="88">
        <v>0</v>
      </c>
      <c r="F24" s="29">
        <v>0</v>
      </c>
      <c r="G24" s="521">
        <f>SUM(G18:G22)</f>
        <v>0</v>
      </c>
      <c r="H24" s="521"/>
      <c r="I24" s="516"/>
      <c r="J24" s="522">
        <f>F34</f>
        <v>0</v>
      </c>
    </row>
    <row r="25" spans="1:19" ht="18" customHeight="1">
      <c r="A25" s="27"/>
      <c r="B25" s="27"/>
      <c r="C25" s="27"/>
      <c r="D25" s="28" t="s">
        <v>888</v>
      </c>
      <c r="E25" s="88">
        <v>0</v>
      </c>
      <c r="F25" s="29">
        <v>0</v>
      </c>
      <c r="G25" s="521"/>
      <c r="H25" s="521"/>
      <c r="I25" s="516"/>
      <c r="J25" s="522"/>
    </row>
    <row r="26" spans="1:19" ht="18" customHeight="1">
      <c r="A26" s="27"/>
      <c r="B26" s="27"/>
      <c r="C26" s="27"/>
      <c r="D26" s="28" t="s">
        <v>890</v>
      </c>
      <c r="E26" s="88">
        <v>0</v>
      </c>
      <c r="F26" s="29">
        <v>0</v>
      </c>
      <c r="G26" s="521"/>
      <c r="H26" s="521"/>
      <c r="I26" s="516"/>
      <c r="J26" s="522"/>
    </row>
    <row r="27" spans="1:19" ht="17.100000000000001" customHeight="1">
      <c r="A27" s="27"/>
      <c r="B27" s="27"/>
      <c r="C27" s="27"/>
      <c r="D27" s="36" t="s">
        <v>1025</v>
      </c>
      <c r="E27" s="90">
        <v>0</v>
      </c>
      <c r="F27" s="40">
        <v>0</v>
      </c>
      <c r="G27" s="524"/>
      <c r="H27" s="524">
        <f>E27</f>
        <v>0</v>
      </c>
      <c r="I27" s="518"/>
      <c r="J27" s="525">
        <f>F35</f>
        <v>0</v>
      </c>
    </row>
    <row r="28" spans="1:19" ht="9.9499999999999993" customHeight="1">
      <c r="A28" s="27"/>
      <c r="B28" s="27"/>
      <c r="C28" s="27"/>
      <c r="D28" s="28"/>
      <c r="E28" s="88"/>
      <c r="F28" s="29"/>
      <c r="G28" s="513"/>
      <c r="H28" s="513" t="e">
        <f>#REF!</f>
        <v>#REF!</v>
      </c>
      <c r="I28" s="518"/>
      <c r="J28" s="525">
        <f>F48</f>
        <v>0</v>
      </c>
    </row>
    <row r="29" spans="1:19" ht="23.1" customHeight="1">
      <c r="A29" s="27"/>
      <c r="B29" s="27"/>
      <c r="C29" s="27"/>
      <c r="D29" s="31" t="s">
        <v>1113</v>
      </c>
      <c r="E29" s="90">
        <f>E18-E27</f>
        <v>0</v>
      </c>
      <c r="F29" s="40">
        <f>F18-F27</f>
        <v>0</v>
      </c>
      <c r="G29" s="526"/>
      <c r="H29" s="526"/>
      <c r="I29" s="518"/>
      <c r="J29" s="527">
        <f>SUM(J22:J28)</f>
        <v>0</v>
      </c>
    </row>
    <row r="30" spans="1:19" ht="9.9499999999999993" customHeight="1">
      <c r="A30" s="27"/>
      <c r="B30" s="27"/>
      <c r="C30" s="27"/>
      <c r="D30" s="33"/>
      <c r="E30" s="88"/>
      <c r="F30" s="29"/>
      <c r="G30" s="513"/>
      <c r="H30" s="513"/>
      <c r="I30" s="518"/>
      <c r="J30" s="69"/>
    </row>
    <row r="31" spans="1:19">
      <c r="A31" s="27"/>
      <c r="B31" s="27"/>
      <c r="C31" s="27"/>
      <c r="D31" s="25" t="s">
        <v>26</v>
      </c>
      <c r="E31" s="88"/>
      <c r="F31" s="29"/>
      <c r="G31" s="526"/>
      <c r="H31" s="526" t="e">
        <f>SUM(H28:H30)</f>
        <v>#REF!</v>
      </c>
      <c r="I31" s="518"/>
      <c r="J31" s="528">
        <v>1956702929080</v>
      </c>
    </row>
    <row r="32" spans="1:19" ht="18" customHeight="1">
      <c r="A32" s="27"/>
      <c r="B32" s="27"/>
      <c r="C32" s="27"/>
      <c r="D32" s="28" t="s">
        <v>27</v>
      </c>
      <c r="E32" s="88">
        <v>0</v>
      </c>
      <c r="F32" s="29">
        <v>0</v>
      </c>
      <c r="G32" s="526"/>
      <c r="H32" s="526">
        <f>E52</f>
        <v>0</v>
      </c>
      <c r="I32" s="518"/>
      <c r="J32" s="528"/>
    </row>
    <row r="33" spans="1:11" ht="18" customHeight="1">
      <c r="A33" s="27"/>
      <c r="B33" s="27"/>
      <c r="C33" s="27"/>
      <c r="D33" s="28" t="s">
        <v>28</v>
      </c>
      <c r="E33" s="88">
        <v>0</v>
      </c>
      <c r="F33" s="29">
        <v>0</v>
      </c>
      <c r="G33" s="526"/>
      <c r="H33" s="526">
        <f>E53</f>
        <v>0</v>
      </c>
      <c r="I33" s="518"/>
      <c r="J33" s="528"/>
    </row>
    <row r="34" spans="1:11" ht="18" customHeight="1">
      <c r="A34" s="38"/>
      <c r="B34" s="39"/>
      <c r="C34" s="38"/>
      <c r="D34" s="28" t="s">
        <v>29</v>
      </c>
      <c r="E34" s="88">
        <v>0</v>
      </c>
      <c r="F34" s="29">
        <v>0</v>
      </c>
      <c r="G34" s="513"/>
      <c r="H34" s="513" t="e">
        <f>SUM(H31:H33)</f>
        <v>#REF!</v>
      </c>
      <c r="I34" s="529"/>
      <c r="J34" s="530"/>
      <c r="K34" s="531"/>
    </row>
    <row r="35" spans="1:11" ht="18" customHeight="1">
      <c r="A35" s="38"/>
      <c r="B35" s="39"/>
      <c r="C35" s="38"/>
      <c r="D35" s="28" t="s">
        <v>30</v>
      </c>
      <c r="E35" s="88">
        <v>0</v>
      </c>
      <c r="F35" s="29">
        <v>0</v>
      </c>
      <c r="G35" s="513"/>
      <c r="H35" s="513"/>
      <c r="I35" s="529"/>
      <c r="J35" s="532">
        <f>J31-J29</f>
        <v>1956702929080</v>
      </c>
      <c r="K35" s="531"/>
    </row>
    <row r="36" spans="1:11" ht="18" customHeight="1">
      <c r="A36" s="27"/>
      <c r="B36" s="27"/>
      <c r="C36" s="27"/>
      <c r="D36" s="31" t="s">
        <v>1026</v>
      </c>
      <c r="E36" s="90">
        <v>0</v>
      </c>
      <c r="F36" s="40">
        <v>0</v>
      </c>
      <c r="G36" s="517"/>
      <c r="H36" s="517"/>
      <c r="I36" s="518"/>
      <c r="J36" s="69"/>
    </row>
    <row r="37" spans="1:11" ht="15.95" customHeight="1">
      <c r="A37" s="27"/>
      <c r="B37" s="27"/>
      <c r="C37" s="27"/>
      <c r="D37" s="28"/>
      <c r="E37" s="88"/>
      <c r="F37" s="29"/>
      <c r="G37" s="513"/>
      <c r="H37" s="513"/>
      <c r="I37" s="518"/>
      <c r="J37" s="69"/>
    </row>
    <row r="38" spans="1:11" ht="17.100000000000001" customHeight="1">
      <c r="A38" s="27"/>
      <c r="B38" s="27"/>
      <c r="C38" s="27"/>
      <c r="D38" s="42" t="s">
        <v>489</v>
      </c>
      <c r="E38" s="88"/>
      <c r="F38" s="29"/>
      <c r="G38" s="519"/>
      <c r="H38" s="519"/>
      <c r="I38" s="518"/>
      <c r="J38" s="69"/>
    </row>
    <row r="39" spans="1:11" ht="31.5">
      <c r="A39" s="27"/>
      <c r="B39" s="27"/>
      <c r="C39" s="27"/>
      <c r="D39" s="28" t="s">
        <v>1023</v>
      </c>
      <c r="E39" s="88">
        <v>0</v>
      </c>
      <c r="F39" s="29">
        <v>0</v>
      </c>
      <c r="G39" s="533"/>
      <c r="H39" s="533"/>
      <c r="I39" s="516"/>
      <c r="J39" s="69"/>
    </row>
    <row r="40" spans="1:11" ht="21" customHeight="1">
      <c r="A40" s="27"/>
      <c r="B40" s="27"/>
      <c r="C40" s="27"/>
      <c r="D40" s="31" t="s">
        <v>1114</v>
      </c>
      <c r="E40" s="90">
        <v>0</v>
      </c>
      <c r="F40" s="40">
        <v>0</v>
      </c>
      <c r="G40" s="517"/>
      <c r="H40" s="517">
        <f>E40</f>
        <v>0</v>
      </c>
      <c r="I40" s="518"/>
      <c r="J40" s="535">
        <f>SUM(F46:F47)</f>
        <v>0</v>
      </c>
    </row>
    <row r="41" spans="1:11" ht="9.9499999999999993" customHeight="1">
      <c r="A41" s="32"/>
      <c r="B41" s="30"/>
      <c r="C41" s="32"/>
      <c r="D41" s="33"/>
      <c r="E41" s="88"/>
      <c r="F41" s="29"/>
      <c r="G41" s="513"/>
      <c r="H41" s="513">
        <f>E52</f>
        <v>0</v>
      </c>
      <c r="I41" s="518"/>
      <c r="J41" s="69"/>
    </row>
    <row r="42" spans="1:11" ht="18" customHeight="1">
      <c r="A42" s="27"/>
      <c r="B42" s="27"/>
      <c r="C42" s="27"/>
      <c r="D42" s="31" t="s">
        <v>1027</v>
      </c>
      <c r="E42" s="89">
        <f>E36-E40</f>
        <v>0</v>
      </c>
      <c r="F42" s="37">
        <f>F36-F40</f>
        <v>0</v>
      </c>
      <c r="G42" s="526"/>
      <c r="H42" s="526">
        <f>E53</f>
        <v>0</v>
      </c>
      <c r="I42" s="518"/>
      <c r="J42" s="69"/>
    </row>
    <row r="43" spans="1:11" ht="9" customHeight="1">
      <c r="A43" s="27"/>
      <c r="B43" s="27"/>
      <c r="C43" s="27"/>
      <c r="D43" s="31"/>
      <c r="E43" s="88"/>
      <c r="F43" s="29"/>
      <c r="G43" s="526"/>
      <c r="H43" s="526"/>
      <c r="I43" s="518"/>
      <c r="J43" s="69"/>
    </row>
    <row r="44" spans="1:11" ht="33.950000000000003" customHeight="1">
      <c r="A44" s="27"/>
      <c r="B44" s="27"/>
      <c r="C44" s="27"/>
      <c r="D44" s="31" t="s">
        <v>1028</v>
      </c>
      <c r="E44" s="90">
        <f>E29+E42</f>
        <v>0</v>
      </c>
      <c r="F44" s="40">
        <f>F29+F42</f>
        <v>0</v>
      </c>
      <c r="G44" s="536">
        <f>E18+E32+E33+E34</f>
        <v>0</v>
      </c>
      <c r="H44" s="536">
        <f>SUM(H40:H42)</f>
        <v>0</v>
      </c>
      <c r="I44" s="518"/>
      <c r="J44" s="69"/>
    </row>
    <row r="45" spans="1:11" ht="24" customHeight="1">
      <c r="A45" s="27"/>
      <c r="B45" s="27"/>
      <c r="C45" s="27"/>
      <c r="D45" s="25" t="s">
        <v>31</v>
      </c>
      <c r="E45" s="88"/>
      <c r="F45" s="29"/>
      <c r="G45" s="537"/>
      <c r="H45" s="537"/>
      <c r="I45" s="518"/>
      <c r="J45" s="69"/>
      <c r="K45" s="538">
        <f>F44</f>
        <v>0</v>
      </c>
    </row>
    <row r="46" spans="1:11" ht="17.100000000000001" customHeight="1">
      <c r="A46" s="27"/>
      <c r="B46" s="27"/>
      <c r="C46" s="41"/>
      <c r="D46" s="28" t="s">
        <v>32</v>
      </c>
      <c r="E46" s="88">
        <v>0</v>
      </c>
      <c r="F46" s="29">
        <v>0</v>
      </c>
      <c r="G46" s="537"/>
      <c r="H46" s="537"/>
      <c r="I46" s="518"/>
      <c r="J46" s="534" t="s">
        <v>33</v>
      </c>
      <c r="K46" s="531">
        <f>F56</f>
        <v>0</v>
      </c>
    </row>
    <row r="47" spans="1:11" ht="18" customHeight="1">
      <c r="A47" s="32"/>
      <c r="B47" s="30"/>
      <c r="C47" s="32"/>
      <c r="D47" s="28" t="s">
        <v>34</v>
      </c>
      <c r="E47" s="88">
        <v>0</v>
      </c>
      <c r="F47" s="29">
        <v>0</v>
      </c>
      <c r="G47" s="537"/>
      <c r="H47" s="537"/>
      <c r="I47" s="518"/>
      <c r="J47" s="534" t="s">
        <v>35</v>
      </c>
    </row>
    <row r="48" spans="1:11" ht="18" customHeight="1">
      <c r="A48" s="27"/>
      <c r="B48" s="27"/>
      <c r="C48" s="27"/>
      <c r="D48" s="28" t="s">
        <v>36</v>
      </c>
      <c r="E48" s="88">
        <v>0</v>
      </c>
      <c r="F48" s="29">
        <v>0</v>
      </c>
      <c r="G48" s="537"/>
      <c r="H48" s="537"/>
      <c r="I48" s="518"/>
      <c r="J48" s="534" t="s">
        <v>37</v>
      </c>
      <c r="K48" s="502">
        <f>K46+K45</f>
        <v>0</v>
      </c>
    </row>
    <row r="49" spans="1:11" ht="23.1" customHeight="1">
      <c r="A49" s="27"/>
      <c r="B49" s="27"/>
      <c r="C49" s="27"/>
      <c r="D49" s="31" t="s">
        <v>1029</v>
      </c>
      <c r="E49" s="90">
        <v>0</v>
      </c>
      <c r="F49" s="40">
        <v>0</v>
      </c>
      <c r="G49" s="539"/>
      <c r="H49" s="539"/>
      <c r="I49" s="540"/>
      <c r="J49" s="69"/>
    </row>
    <row r="50" spans="1:11" ht="9.9499999999999993" customHeight="1">
      <c r="A50" s="27"/>
      <c r="B50" s="27"/>
      <c r="C50" s="27"/>
      <c r="D50" s="31"/>
      <c r="E50" s="88"/>
      <c r="F50" s="29"/>
      <c r="G50" s="541"/>
      <c r="H50" s="541"/>
      <c r="I50" s="518"/>
      <c r="J50" s="69"/>
    </row>
    <row r="51" spans="1:11" ht="18" customHeight="1">
      <c r="A51" s="27"/>
      <c r="B51" s="27"/>
      <c r="C51" s="27"/>
      <c r="D51" s="42" t="s">
        <v>489</v>
      </c>
      <c r="E51" s="88"/>
      <c r="F51" s="29"/>
      <c r="G51" s="542"/>
      <c r="H51" s="542">
        <f>E44+E56</f>
        <v>0</v>
      </c>
      <c r="I51" s="518"/>
      <c r="J51" s="69"/>
      <c r="K51" s="502">
        <f>F52</f>
        <v>0</v>
      </c>
    </row>
    <row r="52" spans="1:11" ht="18.95" customHeight="1">
      <c r="A52" s="27"/>
      <c r="B52" s="27"/>
      <c r="C52" s="27"/>
      <c r="D52" s="28" t="s">
        <v>38</v>
      </c>
      <c r="E52" s="88">
        <v>0</v>
      </c>
      <c r="F52" s="29">
        <v>0</v>
      </c>
      <c r="G52" s="537"/>
      <c r="H52" s="537"/>
      <c r="I52" s="518"/>
      <c r="J52" s="534">
        <v>3001</v>
      </c>
      <c r="K52" s="502">
        <f>F53</f>
        <v>0</v>
      </c>
    </row>
    <row r="53" spans="1:11" ht="17.100000000000001" customHeight="1">
      <c r="A53" s="27"/>
      <c r="B53" s="27"/>
      <c r="C53" s="27"/>
      <c r="D53" s="28" t="s">
        <v>39</v>
      </c>
      <c r="E53" s="88">
        <v>0</v>
      </c>
      <c r="F53" s="29">
        <v>0</v>
      </c>
      <c r="G53" s="537"/>
      <c r="H53" s="537"/>
      <c r="I53" s="518"/>
      <c r="J53" s="534">
        <v>3002</v>
      </c>
      <c r="K53" s="502">
        <f>SUM(K51:K52)</f>
        <v>0</v>
      </c>
    </row>
    <row r="54" spans="1:11" ht="21" customHeight="1">
      <c r="A54" s="27"/>
      <c r="B54" s="27"/>
      <c r="C54" s="27"/>
      <c r="D54" s="31" t="s">
        <v>1031</v>
      </c>
      <c r="E54" s="90">
        <v>0</v>
      </c>
      <c r="F54" s="40">
        <v>0</v>
      </c>
      <c r="G54" s="539"/>
      <c r="H54" s="539">
        <v>22160865071</v>
      </c>
      <c r="I54" s="518"/>
      <c r="J54" s="69"/>
    </row>
    <row r="55" spans="1:11" ht="9" customHeight="1">
      <c r="A55" s="27"/>
      <c r="B55" s="27"/>
      <c r="C55" s="27"/>
      <c r="D55" s="31"/>
      <c r="E55" s="88"/>
      <c r="F55" s="29"/>
      <c r="G55" s="541"/>
      <c r="H55" s="541"/>
      <c r="I55" s="518"/>
      <c r="J55" s="535">
        <f>F44</f>
        <v>0</v>
      </c>
      <c r="K55" s="502">
        <f>F54</f>
        <v>0</v>
      </c>
    </row>
    <row r="56" spans="1:11" ht="18" customHeight="1">
      <c r="A56" s="32"/>
      <c r="B56" s="30"/>
      <c r="C56" s="32"/>
      <c r="D56" s="31" t="s">
        <v>1030</v>
      </c>
      <c r="E56" s="91">
        <f>E49-E54</f>
        <v>0</v>
      </c>
      <c r="F56" s="43">
        <f>F49-F54</f>
        <v>0</v>
      </c>
      <c r="G56" s="539"/>
      <c r="H56" s="539"/>
      <c r="I56" s="518"/>
      <c r="J56" s="535">
        <f>F49</f>
        <v>0</v>
      </c>
    </row>
    <row r="57" spans="1:11" ht="9" customHeight="1">
      <c r="A57" s="27"/>
      <c r="B57" s="27"/>
      <c r="C57" s="27"/>
      <c r="D57" s="28"/>
      <c r="E57" s="88"/>
      <c r="F57" s="29"/>
      <c r="G57" s="537"/>
      <c r="H57" s="537"/>
      <c r="I57" s="518"/>
      <c r="J57" s="69"/>
    </row>
    <row r="58" spans="1:11" ht="16.5" customHeight="1">
      <c r="A58" s="27"/>
      <c r="B58" s="27"/>
      <c r="C58" s="27"/>
      <c r="D58" s="44" t="s">
        <v>1115</v>
      </c>
      <c r="E58" s="89">
        <v>0</v>
      </c>
      <c r="F58" s="37">
        <v>0</v>
      </c>
      <c r="G58" s="543"/>
      <c r="H58" s="543"/>
      <c r="I58" s="518"/>
      <c r="J58" s="535">
        <f>SUM(J55:J57)</f>
        <v>0</v>
      </c>
      <c r="K58" s="502">
        <f>K53-K55</f>
        <v>0</v>
      </c>
    </row>
    <row r="59" spans="1:11" ht="15" customHeight="1">
      <c r="A59" s="27"/>
      <c r="B59" s="27"/>
      <c r="C59" s="27"/>
      <c r="D59" s="31" t="s">
        <v>1032</v>
      </c>
      <c r="E59" s="89">
        <v>0</v>
      </c>
      <c r="F59" s="37">
        <v>0</v>
      </c>
      <c r="G59" s="541"/>
      <c r="H59" s="541">
        <f>SUM(E58:E59)</f>
        <v>0</v>
      </c>
      <c r="I59" s="518"/>
      <c r="J59" s="535">
        <f>F58</f>
        <v>0</v>
      </c>
    </row>
    <row r="60" spans="1:11" ht="17.100000000000001" customHeight="1">
      <c r="A60" s="27"/>
      <c r="B60" s="27"/>
      <c r="C60" s="27"/>
      <c r="D60" s="31" t="s">
        <v>1033</v>
      </c>
      <c r="E60" s="90">
        <v>0</v>
      </c>
      <c r="F60" s="40">
        <v>0</v>
      </c>
      <c r="G60" s="539"/>
      <c r="H60" s="539">
        <f>E60</f>
        <v>0</v>
      </c>
      <c r="I60" s="518"/>
      <c r="J60" s="535">
        <f>J58-J59</f>
        <v>0</v>
      </c>
    </row>
    <row r="61" spans="1:11" ht="27" customHeight="1">
      <c r="A61" s="32"/>
      <c r="C61" s="32"/>
      <c r="D61" s="46"/>
      <c r="E61" s="47"/>
      <c r="F61" s="48"/>
      <c r="G61" s="544"/>
      <c r="H61" s="544">
        <f>H60-H59</f>
        <v>0</v>
      </c>
      <c r="I61" s="518"/>
      <c r="J61" s="69"/>
    </row>
    <row r="62" spans="1:11" hidden="1">
      <c r="A62" s="32"/>
      <c r="B62" s="39"/>
      <c r="C62" s="32"/>
      <c r="E62" s="545">
        <f>E44+E56</f>
        <v>0</v>
      </c>
      <c r="F62" s="48"/>
      <c r="G62" s="544"/>
      <c r="H62" s="544"/>
      <c r="I62" s="518"/>
      <c r="J62" s="69"/>
    </row>
    <row r="63" spans="1:11" hidden="1">
      <c r="A63" s="27"/>
      <c r="B63" s="27"/>
      <c r="C63" s="27"/>
      <c r="E63" s="546"/>
      <c r="F63" s="547">
        <f>E60</f>
        <v>0</v>
      </c>
      <c r="G63" s="548"/>
      <c r="H63" s="549"/>
      <c r="I63" s="518"/>
      <c r="J63" s="69"/>
    </row>
    <row r="64" spans="1:11" hidden="1">
      <c r="A64" s="27"/>
      <c r="B64" s="27"/>
      <c r="C64" s="27"/>
      <c r="D64" s="550"/>
      <c r="E64" s="551">
        <f>E60-E59</f>
        <v>0</v>
      </c>
      <c r="F64" s="547">
        <f>F59</f>
        <v>0</v>
      </c>
      <c r="G64" s="552">
        <v>-104479012229.98999</v>
      </c>
      <c r="H64" s="549"/>
      <c r="I64" s="518"/>
      <c r="J64" s="69"/>
    </row>
    <row r="65" spans="1:10" hidden="1">
      <c r="A65" s="27"/>
      <c r="B65" s="27"/>
      <c r="C65" s="27"/>
      <c r="D65" s="510"/>
      <c r="E65" s="553"/>
      <c r="F65" s="547">
        <f>F63-F64</f>
        <v>0</v>
      </c>
      <c r="G65" s="547">
        <f>E59</f>
        <v>0</v>
      </c>
      <c r="H65" s="549"/>
      <c r="I65" s="518"/>
      <c r="J65" s="528">
        <v>1118330689656</v>
      </c>
    </row>
    <row r="66" spans="1:10" hidden="1">
      <c r="A66" s="27"/>
      <c r="B66" s="27"/>
      <c r="C66" s="27"/>
      <c r="D66" s="510"/>
      <c r="E66" s="553">
        <f>E52</f>
        <v>0</v>
      </c>
      <c r="F66" s="547"/>
      <c r="G66" s="552">
        <f>G64-G65</f>
        <v>-104479012229.98999</v>
      </c>
      <c r="H66" s="549">
        <f>48376788920-48374959708</f>
        <v>1829212</v>
      </c>
      <c r="I66" s="518"/>
      <c r="J66" s="528">
        <v>471088878311</v>
      </c>
    </row>
    <row r="67" spans="1:10" hidden="1">
      <c r="A67" s="27"/>
      <c r="B67" s="27"/>
      <c r="C67" s="27"/>
      <c r="D67" s="510"/>
      <c r="E67" s="553">
        <f>E53</f>
        <v>0</v>
      </c>
      <c r="F67" s="554">
        <v>-48376788919.98999</v>
      </c>
      <c r="G67" s="555"/>
      <c r="H67" s="555"/>
      <c r="I67" s="518"/>
      <c r="J67" s="528">
        <v>602813771782</v>
      </c>
    </row>
    <row r="68" spans="1:10" hidden="1">
      <c r="A68" s="27"/>
      <c r="B68" s="27"/>
      <c r="C68" s="27"/>
      <c r="E68" s="556">
        <f>SUM(E66:E67)</f>
        <v>0</v>
      </c>
      <c r="F68" s="554">
        <f>E58</f>
        <v>0</v>
      </c>
      <c r="G68" s="555">
        <f>E64</f>
        <v>0</v>
      </c>
      <c r="H68" s="555"/>
      <c r="I68" s="557"/>
      <c r="J68" s="528">
        <f>SUM(J65:J67)</f>
        <v>2192233339749</v>
      </c>
    </row>
    <row r="69" spans="1:10" hidden="1">
      <c r="A69" s="32"/>
      <c r="B69" s="30"/>
      <c r="C69" s="32"/>
      <c r="D69" s="510"/>
      <c r="E69" s="558">
        <f>E18+E36+E49</f>
        <v>0</v>
      </c>
      <c r="F69" s="554">
        <f>F67-F68</f>
        <v>-48376788919.98999</v>
      </c>
      <c r="G69" s="555">
        <f>E58</f>
        <v>0</v>
      </c>
      <c r="H69" s="555"/>
      <c r="I69" s="557"/>
      <c r="J69" s="528"/>
    </row>
    <row r="70" spans="1:10" hidden="1">
      <c r="A70" s="27"/>
      <c r="B70" s="27"/>
      <c r="C70" s="27"/>
      <c r="F70" s="48"/>
      <c r="G70" s="559">
        <f>G68-G69</f>
        <v>0</v>
      </c>
      <c r="H70" s="560"/>
      <c r="I70" s="557"/>
      <c r="J70" s="69"/>
    </row>
    <row r="71" spans="1:10" hidden="1">
      <c r="A71" s="27"/>
      <c r="B71" s="27"/>
      <c r="C71" s="27"/>
      <c r="D71" s="510"/>
      <c r="E71" s="553">
        <f>E27+E40+E52+E53</f>
        <v>0</v>
      </c>
      <c r="F71" s="561"/>
      <c r="G71" s="562"/>
      <c r="H71" s="562"/>
      <c r="I71" s="518"/>
      <c r="J71" s="69"/>
    </row>
    <row r="72" spans="1:10" hidden="1">
      <c r="A72" s="27"/>
      <c r="B72" s="27"/>
      <c r="C72" s="27"/>
      <c r="D72" s="510"/>
      <c r="E72" s="57"/>
      <c r="F72" s="554"/>
      <c r="G72" s="555"/>
      <c r="H72" s="555"/>
      <c r="I72" s="563"/>
      <c r="J72" s="69"/>
    </row>
    <row r="73" spans="1:10" hidden="1">
      <c r="A73" s="27"/>
      <c r="B73" s="27"/>
      <c r="C73" s="27"/>
      <c r="D73" s="564"/>
      <c r="E73" s="565">
        <f>E69-E71</f>
        <v>0</v>
      </c>
      <c r="F73" s="48"/>
      <c r="G73" s="560"/>
      <c r="H73" s="560"/>
      <c r="I73" s="518"/>
      <c r="J73" s="69"/>
    </row>
    <row r="74" spans="1:10" hidden="1">
      <c r="A74" s="27"/>
      <c r="B74" s="27"/>
      <c r="C74" s="27"/>
      <c r="E74" s="546">
        <v>92403610</v>
      </c>
      <c r="F74" s="48"/>
      <c r="G74" s="560"/>
      <c r="H74" s="560"/>
      <c r="I74" s="518"/>
      <c r="J74" s="69"/>
    </row>
    <row r="75" spans="1:10" hidden="1">
      <c r="E75" s="556">
        <f>E73-E74</f>
        <v>-92403610</v>
      </c>
    </row>
    <row r="79" spans="1:10" hidden="1">
      <c r="E79" s="546">
        <v>982781744515</v>
      </c>
    </row>
    <row r="80" spans="1:10" hidden="1">
      <c r="E80" s="546">
        <v>31275441372</v>
      </c>
    </row>
    <row r="81" spans="5:5" hidden="1">
      <c r="E81" s="546">
        <v>1287472757880</v>
      </c>
    </row>
    <row r="82" spans="5:5" hidden="1">
      <c r="E82" s="546">
        <f>SUM(E79:E81)</f>
        <v>2301529943767</v>
      </c>
    </row>
    <row r="83" spans="5:5">
      <c r="E83" s="546"/>
    </row>
  </sheetData>
  <mergeCells count="4">
    <mergeCell ref="A2:F2"/>
    <mergeCell ref="A3:F3"/>
    <mergeCell ref="A5:C5"/>
    <mergeCell ref="E5:F5"/>
  </mergeCells>
  <printOptions horizontalCentered="1"/>
  <pageMargins left="0.73" right="0.23622047244094499" top="0.511811023622047" bottom="0.23622047244094499" header="0.31496062992126" footer="0.31496062992126"/>
  <pageSetup paperSize="9" scale="78" firstPageNumber="3" orientation="portrait" useFirstPageNumber="1" r:id="rId1"/>
  <headerFoot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70C0"/>
  </sheetPr>
  <dimension ref="A1:AV40"/>
  <sheetViews>
    <sheetView showGridLines="0" workbookViewId="0">
      <selection activeCell="O14" sqref="O14"/>
    </sheetView>
  </sheetViews>
  <sheetFormatPr defaultRowHeight="15"/>
  <cols>
    <col min="1" max="1" width="34.7109375" style="576" customWidth="1"/>
    <col min="2" max="2" width="8.7109375" style="576" customWidth="1"/>
    <col min="3" max="4" width="6.28515625" style="576" customWidth="1"/>
    <col min="5" max="5" width="12" style="576" customWidth="1"/>
    <col min="6" max="6" width="8.140625" style="576" customWidth="1"/>
    <col min="7" max="7" width="7.7109375" style="576" customWidth="1"/>
    <col min="8" max="8" width="7.5703125" style="576" customWidth="1"/>
    <col min="9" max="9" width="6.28515625" style="576" customWidth="1"/>
    <col min="10" max="10" width="8.28515625" style="576" customWidth="1"/>
    <col min="11" max="11" width="13" style="576" customWidth="1"/>
    <col min="12" max="12" width="13.140625" style="576" customWidth="1"/>
    <col min="13" max="13" width="9.28515625" style="576" customWidth="1"/>
    <col min="14" max="14" width="8.85546875" style="576" customWidth="1"/>
    <col min="15" max="15" width="9.140625" style="576" customWidth="1"/>
    <col min="16" max="16" width="9.7109375" style="576" customWidth="1"/>
    <col min="17" max="17" width="14" style="576" customWidth="1"/>
    <col min="18" max="16384" width="9.140625" style="576"/>
  </cols>
  <sheetData>
    <row r="1" spans="1:48">
      <c r="P1" s="875" t="s">
        <v>1053</v>
      </c>
      <c r="Q1" s="875"/>
    </row>
    <row r="2" spans="1:48" ht="18.75">
      <c r="A2" s="876" t="s">
        <v>1085</v>
      </c>
      <c r="B2" s="876"/>
      <c r="C2" s="876"/>
      <c r="D2" s="876"/>
      <c r="E2" s="876"/>
      <c r="F2" s="876"/>
      <c r="G2" s="876"/>
      <c r="H2" s="876"/>
      <c r="I2" s="876"/>
      <c r="J2" s="876"/>
      <c r="K2" s="876"/>
      <c r="L2" s="876"/>
      <c r="M2" s="876"/>
      <c r="N2" s="876"/>
      <c r="O2" s="876"/>
      <c r="P2" s="876"/>
      <c r="Q2" s="876"/>
    </row>
    <row r="3" spans="1:48" ht="12.75" customHeight="1"/>
    <row r="4" spans="1:48" ht="18.75" customHeight="1">
      <c r="A4" s="379" t="s">
        <v>1046</v>
      </c>
      <c r="B4" s="379"/>
      <c r="C4" s="379"/>
    </row>
    <row r="5" spans="1:48" ht="16.5" customHeight="1">
      <c r="A5" s="379" t="s">
        <v>820</v>
      </c>
      <c r="B5" s="379"/>
      <c r="C5" s="379"/>
    </row>
    <row r="6" spans="1:48" ht="18.75" customHeight="1">
      <c r="A6" s="379" t="s">
        <v>821</v>
      </c>
      <c r="B6" s="379"/>
      <c r="C6" s="379"/>
    </row>
    <row r="8" spans="1:48" s="578" customFormat="1" ht="63" customHeight="1">
      <c r="A8" s="877" t="s">
        <v>776</v>
      </c>
      <c r="B8" s="877" t="s">
        <v>1079</v>
      </c>
      <c r="C8" s="877" t="s">
        <v>456</v>
      </c>
      <c r="D8" s="877" t="s">
        <v>822</v>
      </c>
      <c r="E8" s="877" t="s">
        <v>823</v>
      </c>
      <c r="F8" s="877" t="s">
        <v>446</v>
      </c>
      <c r="G8" s="877" t="s">
        <v>447</v>
      </c>
      <c r="H8" s="877" t="s">
        <v>435</v>
      </c>
      <c r="I8" s="877" t="s">
        <v>1083</v>
      </c>
      <c r="J8" s="877" t="s">
        <v>251</v>
      </c>
      <c r="K8" s="877" t="s">
        <v>1047</v>
      </c>
      <c r="L8" s="877" t="s">
        <v>1048</v>
      </c>
      <c r="M8" s="877" t="s">
        <v>824</v>
      </c>
      <c r="N8" s="877" t="s">
        <v>1049</v>
      </c>
      <c r="O8" s="877" t="s">
        <v>1050</v>
      </c>
      <c r="P8" s="877" t="s">
        <v>1051</v>
      </c>
      <c r="Q8" s="877" t="s">
        <v>1052</v>
      </c>
      <c r="R8" s="577"/>
      <c r="S8" s="577"/>
      <c r="T8" s="577"/>
      <c r="U8" s="577"/>
      <c r="V8" s="577"/>
      <c r="W8" s="577"/>
      <c r="X8" s="577"/>
      <c r="Y8" s="577"/>
      <c r="Z8" s="577"/>
      <c r="AA8" s="577"/>
      <c r="AB8" s="577"/>
      <c r="AC8" s="577"/>
      <c r="AD8" s="577"/>
      <c r="AE8" s="577"/>
      <c r="AF8" s="577"/>
      <c r="AG8" s="577"/>
      <c r="AH8" s="577"/>
      <c r="AI8" s="577"/>
      <c r="AJ8" s="577"/>
      <c r="AK8" s="577"/>
      <c r="AL8" s="577"/>
      <c r="AM8" s="577"/>
      <c r="AN8" s="577"/>
      <c r="AO8" s="577"/>
      <c r="AP8" s="577"/>
      <c r="AQ8" s="577"/>
      <c r="AR8" s="577"/>
      <c r="AS8" s="577"/>
      <c r="AT8" s="577"/>
      <c r="AU8" s="577"/>
      <c r="AV8" s="577"/>
    </row>
    <row r="9" spans="1:48" s="578" customFormat="1" ht="0.75" customHeight="1">
      <c r="A9" s="878"/>
      <c r="B9" s="878"/>
      <c r="C9" s="878"/>
      <c r="D9" s="878"/>
      <c r="E9" s="878"/>
      <c r="F9" s="878"/>
      <c r="G9" s="878"/>
      <c r="H9" s="878"/>
      <c r="I9" s="878"/>
      <c r="J9" s="878"/>
      <c r="K9" s="878"/>
      <c r="L9" s="878"/>
      <c r="M9" s="878"/>
      <c r="N9" s="878"/>
      <c r="O9" s="878"/>
      <c r="P9" s="878"/>
      <c r="Q9" s="878"/>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row>
    <row r="10" spans="1:48" s="578" customFormat="1" ht="25.5" customHeight="1">
      <c r="A10" s="652"/>
      <c r="B10" s="652"/>
      <c r="C10" s="652"/>
      <c r="D10" s="652"/>
      <c r="E10" s="652"/>
      <c r="F10" s="652"/>
      <c r="G10" s="652"/>
      <c r="H10" s="652"/>
      <c r="I10" s="652"/>
      <c r="J10" s="652"/>
      <c r="K10" s="652" t="s">
        <v>55</v>
      </c>
      <c r="L10" s="652" t="s">
        <v>1084</v>
      </c>
      <c r="M10" s="652"/>
      <c r="N10" s="652" t="s">
        <v>57</v>
      </c>
      <c r="O10" s="652" t="s">
        <v>58</v>
      </c>
      <c r="P10" s="652" t="s">
        <v>59</v>
      </c>
      <c r="Q10" s="652" t="s">
        <v>600</v>
      </c>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row>
    <row r="11" spans="1:48" s="581" customFormat="1" ht="15.75">
      <c r="A11" s="308" t="s">
        <v>438</v>
      </c>
      <c r="B11" s="308"/>
      <c r="C11" s="308"/>
      <c r="D11" s="579"/>
      <c r="E11" s="579"/>
      <c r="F11" s="579"/>
      <c r="G11" s="579"/>
      <c r="H11" s="579"/>
      <c r="I11" s="579"/>
      <c r="J11" s="579"/>
      <c r="K11" s="579"/>
      <c r="L11" s="579"/>
      <c r="M11" s="579"/>
      <c r="N11" s="579"/>
      <c r="O11" s="579"/>
      <c r="P11" s="579"/>
      <c r="Q11" s="579"/>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580"/>
    </row>
    <row r="12" spans="1:48" s="582" customFormat="1">
      <c r="A12" s="589" t="s">
        <v>1062</v>
      </c>
      <c r="B12" s="589"/>
      <c r="C12" s="589"/>
      <c r="D12" s="579"/>
      <c r="E12" s="579"/>
      <c r="F12" s="579"/>
      <c r="G12" s="579"/>
      <c r="H12" s="579"/>
      <c r="I12" s="579"/>
      <c r="J12" s="579"/>
      <c r="K12" s="579"/>
      <c r="L12" s="579"/>
      <c r="M12" s="579"/>
      <c r="N12" s="579"/>
      <c r="O12" s="579"/>
      <c r="P12" s="579"/>
      <c r="Q12" s="579"/>
      <c r="R12" s="580"/>
      <c r="S12" s="580"/>
      <c r="T12" s="580"/>
      <c r="U12" s="580"/>
      <c r="V12" s="580"/>
      <c r="W12" s="580"/>
      <c r="X12" s="580"/>
      <c r="Y12" s="580"/>
      <c r="Z12" s="580"/>
      <c r="AA12" s="580"/>
      <c r="AB12" s="580"/>
      <c r="AC12" s="580"/>
      <c r="AD12" s="580"/>
      <c r="AE12" s="580"/>
      <c r="AF12" s="580"/>
      <c r="AG12" s="580"/>
      <c r="AH12" s="580"/>
      <c r="AI12" s="580"/>
      <c r="AJ12" s="580"/>
      <c r="AK12" s="580"/>
      <c r="AL12" s="580"/>
      <c r="AM12" s="580"/>
      <c r="AN12" s="580"/>
      <c r="AO12" s="580"/>
      <c r="AP12" s="580"/>
      <c r="AQ12" s="580"/>
      <c r="AR12" s="580"/>
      <c r="AS12" s="580"/>
      <c r="AT12" s="580"/>
      <c r="AU12" s="580"/>
      <c r="AV12" s="580"/>
    </row>
    <row r="13" spans="1:48" s="581" customFormat="1" ht="12.75" customHeight="1">
      <c r="A13" s="589" t="s">
        <v>1062</v>
      </c>
      <c r="B13" s="589"/>
      <c r="C13" s="589"/>
      <c r="D13" s="579"/>
      <c r="E13" s="579"/>
      <c r="F13" s="579"/>
      <c r="G13" s="579"/>
      <c r="H13" s="579"/>
      <c r="I13" s="579"/>
      <c r="J13" s="579"/>
      <c r="K13" s="579"/>
      <c r="L13" s="579"/>
      <c r="M13" s="579"/>
      <c r="N13" s="579"/>
      <c r="O13" s="579"/>
      <c r="P13" s="579"/>
      <c r="Q13" s="579"/>
      <c r="R13" s="580"/>
      <c r="S13" s="580"/>
      <c r="T13" s="580"/>
      <c r="U13" s="580"/>
      <c r="V13" s="580"/>
      <c r="W13" s="580"/>
      <c r="X13" s="580"/>
      <c r="Y13" s="580"/>
      <c r="Z13" s="580"/>
      <c r="AA13" s="580"/>
      <c r="AB13" s="580"/>
      <c r="AC13" s="580"/>
      <c r="AD13" s="580"/>
      <c r="AE13" s="580"/>
      <c r="AF13" s="580"/>
      <c r="AG13" s="580"/>
      <c r="AH13" s="580"/>
      <c r="AI13" s="580"/>
      <c r="AJ13" s="580"/>
      <c r="AK13" s="580"/>
      <c r="AL13" s="580"/>
      <c r="AM13" s="580"/>
      <c r="AN13" s="580"/>
      <c r="AO13" s="580"/>
      <c r="AP13" s="580"/>
      <c r="AQ13" s="580"/>
      <c r="AR13" s="580"/>
      <c r="AS13" s="580"/>
      <c r="AT13" s="580"/>
      <c r="AU13" s="580"/>
      <c r="AV13" s="580"/>
    </row>
    <row r="14" spans="1:48" s="582" customFormat="1" ht="15.75">
      <c r="A14" s="396" t="s">
        <v>291</v>
      </c>
      <c r="B14" s="396"/>
      <c r="C14" s="396"/>
      <c r="D14" s="579"/>
      <c r="E14" s="579"/>
      <c r="F14" s="579"/>
      <c r="G14" s="579"/>
      <c r="H14" s="579"/>
      <c r="I14" s="579"/>
      <c r="J14" s="579"/>
      <c r="K14" s="579"/>
      <c r="L14" s="579"/>
      <c r="M14" s="579"/>
      <c r="N14" s="579"/>
      <c r="O14" s="579"/>
      <c r="P14" s="579"/>
      <c r="Q14" s="579"/>
      <c r="R14" s="580"/>
      <c r="S14" s="580"/>
      <c r="T14" s="580"/>
      <c r="U14" s="580"/>
      <c r="V14" s="580"/>
      <c r="W14" s="580"/>
      <c r="X14" s="580"/>
      <c r="Y14" s="580"/>
      <c r="Z14" s="580"/>
      <c r="AA14" s="580"/>
      <c r="AB14" s="580"/>
      <c r="AC14" s="580"/>
      <c r="AD14" s="580"/>
      <c r="AE14" s="580"/>
      <c r="AF14" s="580"/>
      <c r="AG14" s="580"/>
      <c r="AH14" s="580"/>
      <c r="AI14" s="580"/>
      <c r="AJ14" s="580"/>
      <c r="AK14" s="580"/>
      <c r="AL14" s="580"/>
      <c r="AM14" s="580"/>
      <c r="AN14" s="580"/>
      <c r="AO14" s="580"/>
      <c r="AP14" s="580"/>
      <c r="AQ14" s="580"/>
      <c r="AR14" s="580"/>
      <c r="AS14" s="580"/>
      <c r="AT14" s="580"/>
      <c r="AU14" s="580"/>
      <c r="AV14" s="580"/>
    </row>
    <row r="15" spans="1:48">
      <c r="A15" s="583"/>
      <c r="B15" s="583"/>
      <c r="C15" s="583"/>
      <c r="D15" s="579"/>
      <c r="E15" s="579"/>
      <c r="F15" s="579"/>
      <c r="G15" s="579"/>
      <c r="H15" s="579"/>
      <c r="I15" s="579"/>
      <c r="J15" s="579"/>
      <c r="K15" s="579"/>
      <c r="L15" s="579"/>
      <c r="M15" s="579"/>
      <c r="N15" s="579"/>
      <c r="O15" s="579"/>
      <c r="P15" s="579"/>
      <c r="Q15" s="579"/>
    </row>
    <row r="16" spans="1:48" ht="15.75">
      <c r="A16" s="308" t="s">
        <v>1081</v>
      </c>
      <c r="B16" s="308"/>
      <c r="C16" s="308"/>
      <c r="D16" s="579"/>
      <c r="E16" s="579"/>
      <c r="F16" s="579"/>
      <c r="G16" s="579"/>
      <c r="H16" s="579"/>
      <c r="I16" s="579"/>
      <c r="J16" s="579"/>
      <c r="K16" s="579"/>
      <c r="L16" s="579"/>
      <c r="M16" s="579"/>
      <c r="N16" s="579"/>
      <c r="O16" s="579"/>
      <c r="P16" s="579"/>
      <c r="Q16" s="579"/>
    </row>
    <row r="17" spans="1:17">
      <c r="A17" s="589" t="s">
        <v>1062</v>
      </c>
      <c r="B17" s="589"/>
      <c r="C17" s="589"/>
      <c r="D17" s="579"/>
      <c r="E17" s="579"/>
      <c r="F17" s="579"/>
      <c r="G17" s="579"/>
      <c r="H17" s="579"/>
      <c r="I17" s="579"/>
      <c r="J17" s="579"/>
      <c r="K17" s="579"/>
      <c r="L17" s="579"/>
      <c r="M17" s="579"/>
      <c r="N17" s="579"/>
      <c r="O17" s="579"/>
      <c r="P17" s="579"/>
      <c r="Q17" s="579"/>
    </row>
    <row r="18" spans="1:17" ht="12.75" customHeight="1">
      <c r="A18" s="589" t="s">
        <v>1062</v>
      </c>
      <c r="B18" s="589"/>
      <c r="C18" s="589"/>
      <c r="D18" s="579"/>
      <c r="E18" s="579"/>
      <c r="F18" s="579"/>
      <c r="G18" s="579"/>
      <c r="H18" s="579"/>
      <c r="I18" s="579"/>
      <c r="J18" s="579"/>
      <c r="K18" s="579"/>
      <c r="L18" s="579"/>
      <c r="M18" s="579"/>
      <c r="N18" s="579"/>
      <c r="O18" s="579"/>
      <c r="P18" s="579"/>
      <c r="Q18" s="579"/>
    </row>
    <row r="19" spans="1:17" ht="15.75">
      <c r="A19" s="396" t="s">
        <v>291</v>
      </c>
      <c r="B19" s="396"/>
      <c r="C19" s="396"/>
      <c r="D19" s="579"/>
      <c r="E19" s="579"/>
      <c r="F19" s="579"/>
      <c r="G19" s="579"/>
      <c r="H19" s="579"/>
      <c r="I19" s="579"/>
      <c r="J19" s="579"/>
      <c r="K19" s="579"/>
      <c r="L19" s="579"/>
      <c r="M19" s="579"/>
      <c r="N19" s="579"/>
      <c r="O19" s="579"/>
      <c r="P19" s="579"/>
      <c r="Q19" s="579"/>
    </row>
    <row r="20" spans="1:17">
      <c r="A20" s="583"/>
      <c r="B20" s="583"/>
      <c r="C20" s="583"/>
      <c r="D20" s="579"/>
      <c r="E20" s="579"/>
      <c r="F20" s="579"/>
      <c r="G20" s="579"/>
      <c r="H20" s="579"/>
      <c r="I20" s="579"/>
      <c r="J20" s="579"/>
      <c r="K20" s="579"/>
      <c r="L20" s="579"/>
      <c r="M20" s="579"/>
      <c r="N20" s="579"/>
      <c r="O20" s="579"/>
      <c r="P20" s="579"/>
      <c r="Q20" s="579"/>
    </row>
    <row r="21" spans="1:17" ht="15.75">
      <c r="A21" s="308" t="s">
        <v>1082</v>
      </c>
      <c r="B21" s="308"/>
      <c r="C21" s="308"/>
      <c r="D21" s="579"/>
      <c r="E21" s="579"/>
      <c r="F21" s="579"/>
      <c r="G21" s="579"/>
      <c r="H21" s="579"/>
      <c r="I21" s="579"/>
      <c r="J21" s="579"/>
      <c r="K21" s="579"/>
      <c r="L21" s="579"/>
      <c r="M21" s="579"/>
      <c r="N21" s="579"/>
      <c r="O21" s="579"/>
      <c r="P21" s="579"/>
      <c r="Q21" s="579"/>
    </row>
    <row r="22" spans="1:17" ht="12" customHeight="1">
      <c r="A22" s="589" t="s">
        <v>1062</v>
      </c>
      <c r="B22" s="589"/>
      <c r="C22" s="589"/>
      <c r="D22" s="579"/>
      <c r="E22" s="579"/>
      <c r="F22" s="579"/>
      <c r="G22" s="579"/>
      <c r="H22" s="579"/>
      <c r="I22" s="579"/>
      <c r="J22" s="579"/>
      <c r="K22" s="579"/>
      <c r="L22" s="579"/>
      <c r="M22" s="579"/>
      <c r="N22" s="579"/>
      <c r="O22" s="579"/>
      <c r="P22" s="579"/>
      <c r="Q22" s="579"/>
    </row>
    <row r="23" spans="1:17" ht="12.75" customHeight="1">
      <c r="A23" s="589" t="s">
        <v>1062</v>
      </c>
      <c r="B23" s="589"/>
      <c r="C23" s="589"/>
      <c r="D23" s="579"/>
      <c r="E23" s="579"/>
      <c r="F23" s="579"/>
      <c r="G23" s="579"/>
      <c r="H23" s="579"/>
      <c r="I23" s="579"/>
      <c r="J23" s="579"/>
      <c r="K23" s="579"/>
      <c r="L23" s="579"/>
      <c r="M23" s="579"/>
      <c r="N23" s="579"/>
      <c r="O23" s="579"/>
      <c r="P23" s="579"/>
      <c r="Q23" s="579"/>
    </row>
    <row r="24" spans="1:17" ht="15.75">
      <c r="A24" s="396" t="s">
        <v>291</v>
      </c>
      <c r="B24" s="396"/>
      <c r="C24" s="396"/>
      <c r="D24" s="579"/>
      <c r="E24" s="579"/>
      <c r="F24" s="579"/>
      <c r="G24" s="579"/>
      <c r="H24" s="579"/>
      <c r="I24" s="579"/>
      <c r="J24" s="579"/>
      <c r="K24" s="579"/>
      <c r="L24" s="579"/>
      <c r="M24" s="579"/>
      <c r="N24" s="579"/>
      <c r="O24" s="579"/>
      <c r="P24" s="579"/>
      <c r="Q24" s="579"/>
    </row>
    <row r="25" spans="1:17">
      <c r="A25" s="394"/>
      <c r="B25" s="394"/>
      <c r="C25" s="394"/>
      <c r="D25" s="579"/>
      <c r="E25" s="579"/>
      <c r="F25" s="579"/>
      <c r="G25" s="579"/>
      <c r="H25" s="579"/>
      <c r="I25" s="579"/>
      <c r="J25" s="579"/>
      <c r="K25" s="579"/>
      <c r="L25" s="579"/>
      <c r="M25" s="579"/>
      <c r="N25" s="579"/>
      <c r="O25" s="579"/>
      <c r="P25" s="579"/>
      <c r="Q25" s="579"/>
    </row>
    <row r="26" spans="1:17" ht="15.75">
      <c r="A26" s="404" t="s">
        <v>373</v>
      </c>
      <c r="B26" s="404"/>
      <c r="C26" s="404"/>
      <c r="D26" s="584"/>
      <c r="E26" s="584"/>
      <c r="F26" s="584"/>
      <c r="G26" s="584"/>
      <c r="H26" s="584"/>
      <c r="I26" s="584"/>
      <c r="J26" s="584"/>
      <c r="K26" s="584"/>
      <c r="L26" s="584"/>
      <c r="M26" s="584"/>
      <c r="N26" s="584"/>
      <c r="O26" s="584"/>
      <c r="P26" s="584"/>
      <c r="Q26" s="584"/>
    </row>
    <row r="27" spans="1:17" ht="10.5" customHeight="1"/>
    <row r="28" spans="1:17">
      <c r="A28" s="653" t="s">
        <v>1080</v>
      </c>
      <c r="B28" s="375"/>
      <c r="C28" s="375"/>
    </row>
    <row r="29" spans="1:17" ht="5.25" customHeight="1"/>
    <row r="30" spans="1:17">
      <c r="A30" s="375" t="s">
        <v>826</v>
      </c>
      <c r="B30" s="375"/>
      <c r="C30" s="375"/>
    </row>
    <row r="31" spans="1:17">
      <c r="A31" s="375" t="s">
        <v>827</v>
      </c>
      <c r="B31" s="375"/>
      <c r="C31" s="375"/>
    </row>
    <row r="32" spans="1:17" ht="18.75" customHeight="1">
      <c r="A32" s="375" t="s">
        <v>828</v>
      </c>
      <c r="B32" s="375"/>
      <c r="C32" s="375"/>
    </row>
    <row r="33" spans="1:17" ht="31.5" customHeight="1">
      <c r="A33" s="879" t="s">
        <v>1054</v>
      </c>
      <c r="B33" s="879"/>
      <c r="C33" s="879"/>
      <c r="D33" s="879"/>
      <c r="E33" s="879"/>
      <c r="F33" s="879"/>
      <c r="G33" s="879"/>
      <c r="H33" s="879"/>
      <c r="I33" s="879"/>
      <c r="J33" s="879"/>
      <c r="K33" s="879"/>
      <c r="L33" s="879"/>
      <c r="M33" s="879"/>
      <c r="N33" s="879"/>
      <c r="O33" s="879"/>
      <c r="P33" s="879"/>
      <c r="Q33" s="879"/>
    </row>
    <row r="34" spans="1:17" ht="6" customHeight="1"/>
    <row r="35" spans="1:17" ht="29.25" customHeight="1">
      <c r="A35" s="879" t="s">
        <v>825</v>
      </c>
      <c r="B35" s="879"/>
      <c r="C35" s="879"/>
      <c r="D35" s="879"/>
      <c r="E35" s="879"/>
      <c r="F35" s="879"/>
      <c r="G35" s="879"/>
      <c r="H35" s="879"/>
      <c r="I35" s="879"/>
      <c r="J35" s="879"/>
      <c r="K35" s="879"/>
      <c r="L35" s="879"/>
      <c r="M35" s="879"/>
      <c r="N35" s="879"/>
      <c r="O35" s="879"/>
      <c r="P35" s="879"/>
      <c r="Q35" s="879"/>
    </row>
    <row r="36" spans="1:17" ht="11.25" customHeight="1"/>
    <row r="37" spans="1:17" ht="10.5" customHeight="1">
      <c r="K37" s="45" t="s">
        <v>603</v>
      </c>
    </row>
    <row r="38" spans="1:17" ht="15.75">
      <c r="K38" s="346" t="s">
        <v>713</v>
      </c>
    </row>
    <row r="39" spans="1:17" ht="15" customHeight="1">
      <c r="K39" s="346" t="s">
        <v>604</v>
      </c>
    </row>
    <row r="40" spans="1:17" ht="15.75">
      <c r="K40" s="406" t="s">
        <v>378</v>
      </c>
    </row>
  </sheetData>
  <mergeCells count="21">
    <mergeCell ref="A35:Q35"/>
    <mergeCell ref="C8:C9"/>
    <mergeCell ref="I8:I9"/>
    <mergeCell ref="M8:M9"/>
    <mergeCell ref="J8:J9"/>
    <mergeCell ref="B8:B9"/>
    <mergeCell ref="N8:N9"/>
    <mergeCell ref="O8:O9"/>
    <mergeCell ref="P8:P9"/>
    <mergeCell ref="Q8:Q9"/>
    <mergeCell ref="H8:H9"/>
    <mergeCell ref="A33:Q33"/>
    <mergeCell ref="L8:L9"/>
    <mergeCell ref="P1:Q1"/>
    <mergeCell ref="A2:Q2"/>
    <mergeCell ref="A8:A9"/>
    <mergeCell ref="D8:D9"/>
    <mergeCell ref="E8:E9"/>
    <mergeCell ref="F8:F9"/>
    <mergeCell ref="G8:G9"/>
    <mergeCell ref="K8:K9"/>
  </mergeCells>
  <pageMargins left="0.75" right="0.75" top="1" bottom="1" header="0.5" footer="0.5"/>
  <pageSetup paperSize="9" scale="70" firstPageNumber="54" orientation="landscape" useFirstPageNumber="1" r:id="rId1"/>
  <headerFooter>
    <oddFooter>&amp;C&amp;P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70C0"/>
  </sheetPr>
  <dimension ref="A1:J32"/>
  <sheetViews>
    <sheetView view="pageBreakPreview" zoomScaleNormal="100" zoomScaleSheetLayoutView="100" workbookViewId="0">
      <selection activeCell="O14" sqref="O14"/>
    </sheetView>
  </sheetViews>
  <sheetFormatPr defaultRowHeight="15.75"/>
  <cols>
    <col min="1" max="1" width="41.7109375" style="276" customWidth="1"/>
    <col min="2" max="2" width="20.140625" style="276" customWidth="1"/>
    <col min="3" max="3" width="12.7109375" style="276" customWidth="1"/>
    <col min="4" max="4" width="13" style="276" customWidth="1"/>
    <col min="5" max="5" width="10.85546875" style="276" customWidth="1"/>
    <col min="6" max="6" width="11.5703125" style="276" customWidth="1"/>
    <col min="7" max="7" width="13.85546875" style="276" customWidth="1"/>
    <col min="8" max="8" width="12.42578125" style="276" customWidth="1"/>
    <col min="9" max="9" width="14.42578125" style="276" customWidth="1"/>
    <col min="10" max="16384" width="9.140625" style="276"/>
  </cols>
  <sheetData>
    <row r="1" spans="1:9">
      <c r="A1" s="311"/>
      <c r="B1" s="311"/>
      <c r="C1" s="311"/>
      <c r="D1" s="311"/>
      <c r="E1" s="385"/>
      <c r="I1" s="258" t="s">
        <v>894</v>
      </c>
    </row>
    <row r="2" spans="1:9" ht="24" customHeight="1">
      <c r="A2" s="880" t="s">
        <v>836</v>
      </c>
      <c r="B2" s="881"/>
      <c r="C2" s="881"/>
      <c r="D2" s="881"/>
      <c r="E2" s="881"/>
      <c r="F2" s="881"/>
      <c r="G2" s="881"/>
      <c r="H2" s="881"/>
      <c r="I2" s="881"/>
    </row>
    <row r="3" spans="1:9" ht="20.25">
      <c r="A3" s="882" t="s">
        <v>448</v>
      </c>
      <c r="B3" s="882"/>
      <c r="C3" s="882"/>
      <c r="D3" s="882"/>
      <c r="E3" s="882"/>
      <c r="F3" s="882"/>
      <c r="G3" s="882"/>
      <c r="H3" s="882"/>
      <c r="I3" s="882"/>
    </row>
    <row r="4" spans="1:9" ht="6.95" customHeight="1">
      <c r="A4" s="883"/>
      <c r="B4" s="883"/>
      <c r="C4" s="883"/>
      <c r="D4" s="883"/>
      <c r="E4" s="883"/>
      <c r="F4" s="883"/>
      <c r="G4" s="883"/>
      <c r="H4" s="883"/>
      <c r="I4" s="883"/>
    </row>
    <row r="5" spans="1:9" ht="17.100000000000001" customHeight="1">
      <c r="A5" s="884" t="s">
        <v>449</v>
      </c>
      <c r="B5" s="852"/>
      <c r="C5" s="253"/>
      <c r="D5" s="450"/>
      <c r="E5" s="450"/>
      <c r="F5" s="450"/>
      <c r="G5" s="450"/>
      <c r="H5" s="450"/>
      <c r="I5" s="253"/>
    </row>
    <row r="6" spans="1:9" ht="18" customHeight="1">
      <c r="A6" s="450" t="s">
        <v>450</v>
      </c>
      <c r="B6" s="259"/>
      <c r="C6" s="386"/>
      <c r="D6" s="253"/>
      <c r="E6" s="253"/>
      <c r="F6" s="253"/>
      <c r="G6" s="253"/>
      <c r="H6" s="253"/>
      <c r="I6" s="307"/>
    </row>
    <row r="7" spans="1:9" ht="15.95" customHeight="1">
      <c r="A7" s="450" t="s">
        <v>379</v>
      </c>
      <c r="B7" s="259"/>
      <c r="C7" s="259"/>
      <c r="D7" s="253"/>
      <c r="E7" s="253"/>
      <c r="F7" s="253"/>
      <c r="G7" s="253"/>
      <c r="H7" s="253"/>
      <c r="I7" s="307"/>
    </row>
    <row r="8" spans="1:9">
      <c r="A8" s="253"/>
      <c r="B8" s="253"/>
      <c r="C8" s="387"/>
      <c r="D8" s="253"/>
      <c r="E8" s="253"/>
      <c r="F8" s="253"/>
      <c r="G8" s="253"/>
      <c r="H8" s="253"/>
      <c r="I8" s="253"/>
    </row>
    <row r="9" spans="1:9" ht="110.25">
      <c r="A9" s="388" t="s">
        <v>776</v>
      </c>
      <c r="B9" s="388" t="s">
        <v>451</v>
      </c>
      <c r="C9" s="389" t="s">
        <v>446</v>
      </c>
      <c r="D9" s="388" t="s">
        <v>447</v>
      </c>
      <c r="E9" s="388" t="s">
        <v>435</v>
      </c>
      <c r="F9" s="388" t="s">
        <v>436</v>
      </c>
      <c r="G9" s="388" t="s">
        <v>891</v>
      </c>
      <c r="H9" s="388" t="s">
        <v>892</v>
      </c>
      <c r="I9" s="388" t="s">
        <v>1152</v>
      </c>
    </row>
    <row r="10" spans="1:9">
      <c r="A10" s="390" t="s">
        <v>438</v>
      </c>
      <c r="B10" s="391"/>
      <c r="C10" s="392"/>
      <c r="D10" s="390"/>
      <c r="E10" s="390"/>
      <c r="F10" s="390"/>
      <c r="G10" s="390"/>
      <c r="H10" s="390"/>
      <c r="I10" s="393"/>
    </row>
    <row r="11" spans="1:9">
      <c r="A11" s="394" t="s">
        <v>67</v>
      </c>
      <c r="B11" s="309"/>
      <c r="C11" s="395"/>
      <c r="D11" s="308"/>
      <c r="E11" s="308"/>
      <c r="F11" s="308"/>
      <c r="G11" s="308"/>
      <c r="H11" s="308"/>
      <c r="I11" s="394" t="s">
        <v>68</v>
      </c>
    </row>
    <row r="12" spans="1:9">
      <c r="A12" s="394" t="s">
        <v>69</v>
      </c>
      <c r="B12" s="309"/>
      <c r="C12" s="395"/>
      <c r="D12" s="308"/>
      <c r="E12" s="308"/>
      <c r="F12" s="308"/>
      <c r="G12" s="308"/>
      <c r="H12" s="308"/>
      <c r="I12" s="394" t="s">
        <v>68</v>
      </c>
    </row>
    <row r="13" spans="1:9">
      <c r="A13" s="396" t="s">
        <v>291</v>
      </c>
      <c r="B13" s="309"/>
      <c r="C13" s="395"/>
      <c r="D13" s="308"/>
      <c r="E13" s="308"/>
      <c r="F13" s="308"/>
      <c r="G13" s="308"/>
      <c r="H13" s="308"/>
      <c r="I13" s="397"/>
    </row>
    <row r="14" spans="1:9">
      <c r="A14" s="396"/>
      <c r="B14" s="309"/>
      <c r="C14" s="395"/>
      <c r="D14" s="308"/>
      <c r="E14" s="308"/>
      <c r="F14" s="308"/>
      <c r="G14" s="308"/>
      <c r="H14" s="308"/>
      <c r="I14" s="308"/>
    </row>
    <row r="15" spans="1:9">
      <c r="A15" s="308" t="s">
        <v>439</v>
      </c>
      <c r="B15" s="309"/>
      <c r="C15" s="395"/>
      <c r="D15" s="308"/>
      <c r="E15" s="308"/>
      <c r="F15" s="308"/>
      <c r="G15" s="308"/>
      <c r="H15" s="308"/>
      <c r="I15" s="398"/>
    </row>
    <row r="16" spans="1:9">
      <c r="A16" s="394" t="s">
        <v>67</v>
      </c>
      <c r="B16" s="309"/>
      <c r="C16" s="395"/>
      <c r="D16" s="308"/>
      <c r="E16" s="308"/>
      <c r="F16" s="308"/>
      <c r="G16" s="308"/>
      <c r="H16" s="308"/>
      <c r="I16" s="394" t="s">
        <v>68</v>
      </c>
    </row>
    <row r="17" spans="1:10">
      <c r="A17" s="394" t="s">
        <v>69</v>
      </c>
      <c r="B17" s="308"/>
      <c r="C17" s="395"/>
      <c r="D17" s="308"/>
      <c r="E17" s="308"/>
      <c r="F17" s="308"/>
      <c r="G17" s="308"/>
      <c r="H17" s="308"/>
      <c r="I17" s="394" t="s">
        <v>68</v>
      </c>
    </row>
    <row r="18" spans="1:10">
      <c r="A18" s="396" t="s">
        <v>291</v>
      </c>
      <c r="B18" s="308"/>
      <c r="C18" s="395"/>
      <c r="D18" s="308"/>
      <c r="E18" s="308"/>
      <c r="F18" s="308"/>
      <c r="G18" s="308"/>
      <c r="H18" s="308"/>
      <c r="I18" s="397"/>
    </row>
    <row r="19" spans="1:10" ht="12" customHeight="1">
      <c r="A19" s="326"/>
      <c r="B19" s="308"/>
      <c r="C19" s="395"/>
      <c r="D19" s="308"/>
      <c r="E19" s="308"/>
      <c r="F19" s="308"/>
      <c r="G19" s="308"/>
      <c r="H19" s="308"/>
      <c r="I19" s="310"/>
    </row>
    <row r="20" spans="1:10">
      <c r="A20" s="308" t="s">
        <v>452</v>
      </c>
      <c r="B20" s="308"/>
      <c r="C20" s="395"/>
      <c r="D20" s="308"/>
      <c r="E20" s="308"/>
      <c r="F20" s="308"/>
      <c r="G20" s="308"/>
      <c r="H20" s="308"/>
      <c r="I20" s="310"/>
    </row>
    <row r="21" spans="1:10">
      <c r="A21" s="394" t="s">
        <v>67</v>
      </c>
      <c r="B21" s="308"/>
      <c r="C21" s="308"/>
      <c r="D21" s="308"/>
      <c r="E21" s="308"/>
      <c r="F21" s="308"/>
      <c r="G21" s="308"/>
      <c r="H21" s="308"/>
      <c r="I21" s="394" t="s">
        <v>68</v>
      </c>
    </row>
    <row r="22" spans="1:10">
      <c r="A22" s="394" t="s">
        <v>69</v>
      </c>
      <c r="B22" s="308"/>
      <c r="C22" s="308"/>
      <c r="D22" s="308"/>
      <c r="E22" s="308"/>
      <c r="F22" s="308"/>
      <c r="G22" s="308"/>
      <c r="H22" s="308"/>
      <c r="I22" s="394" t="s">
        <v>68</v>
      </c>
    </row>
    <row r="23" spans="1:10">
      <c r="A23" s="396" t="s">
        <v>291</v>
      </c>
      <c r="B23" s="308"/>
      <c r="C23" s="308"/>
      <c r="D23" s="308"/>
      <c r="E23" s="308"/>
      <c r="F23" s="308"/>
      <c r="G23" s="308"/>
      <c r="H23" s="308"/>
      <c r="I23" s="397"/>
    </row>
    <row r="24" spans="1:10" ht="11.1" customHeight="1">
      <c r="A24" s="396"/>
      <c r="B24" s="308"/>
      <c r="C24" s="308"/>
      <c r="D24" s="308"/>
      <c r="E24" s="308"/>
      <c r="F24" s="308"/>
      <c r="G24" s="308"/>
      <c r="H24" s="308"/>
      <c r="I24" s="308"/>
    </row>
    <row r="25" spans="1:10" ht="9" customHeight="1">
      <c r="A25" s="396"/>
      <c r="B25" s="308"/>
      <c r="C25" s="308"/>
      <c r="D25" s="399"/>
      <c r="E25" s="308"/>
      <c r="F25" s="308"/>
      <c r="G25" s="308"/>
      <c r="H25" s="308"/>
      <c r="I25" s="291"/>
    </row>
    <row r="26" spans="1:10">
      <c r="A26" s="400" t="s">
        <v>373</v>
      </c>
      <c r="B26" s="401"/>
      <c r="C26" s="401"/>
      <c r="D26" s="401"/>
      <c r="E26" s="401"/>
      <c r="F26" s="401"/>
      <c r="G26" s="401"/>
      <c r="H26" s="401"/>
      <c r="I26" s="402"/>
    </row>
    <row r="27" spans="1:10">
      <c r="B27" s="311"/>
    </row>
    <row r="28" spans="1:10" ht="29.1" customHeight="1">
      <c r="A28" s="311"/>
      <c r="B28" s="311"/>
      <c r="C28" s="276" t="s">
        <v>893</v>
      </c>
    </row>
    <row r="29" spans="1:10">
      <c r="A29" s="311"/>
      <c r="B29" s="454" t="s">
        <v>707</v>
      </c>
      <c r="E29" s="454"/>
      <c r="F29" s="454"/>
      <c r="G29" s="454"/>
      <c r="H29" s="454"/>
      <c r="I29" s="454"/>
      <c r="J29" s="454"/>
    </row>
    <row r="30" spans="1:10">
      <c r="A30" s="311"/>
      <c r="B30" s="311" t="s">
        <v>708</v>
      </c>
      <c r="E30" s="385"/>
      <c r="F30" s="311"/>
      <c r="G30" s="311"/>
      <c r="H30" s="311"/>
      <c r="I30" s="311"/>
    </row>
    <row r="31" spans="1:10">
      <c r="A31" s="311"/>
      <c r="B31" s="311"/>
      <c r="C31" s="311"/>
      <c r="D31" s="311"/>
      <c r="E31" s="385"/>
      <c r="F31" s="311"/>
      <c r="G31" s="311"/>
      <c r="H31" s="311"/>
      <c r="I31" s="403"/>
    </row>
    <row r="32" spans="1:10" ht="25.5">
      <c r="A32" s="885"/>
      <c r="B32" s="885"/>
      <c r="C32" s="885"/>
      <c r="D32" s="885"/>
      <c r="E32" s="885"/>
      <c r="F32" s="885"/>
      <c r="G32" s="885"/>
      <c r="H32" s="885"/>
      <c r="I32" s="885"/>
    </row>
  </sheetData>
  <mergeCells count="5">
    <mergeCell ref="A2:I2"/>
    <mergeCell ref="A3:I3"/>
    <mergeCell ref="A4:I4"/>
    <mergeCell ref="A5:B5"/>
    <mergeCell ref="A32:I32"/>
  </mergeCells>
  <pageMargins left="0.81" right="0.7" top="0.75" bottom="0.75" header="0.3" footer="0.3"/>
  <pageSetup paperSize="9" scale="86" firstPageNumber="55" orientation="landscape" useFirstPageNumber="1" r:id="rId1"/>
  <headerFoot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0070C0"/>
  </sheetPr>
  <dimension ref="A1:K102"/>
  <sheetViews>
    <sheetView view="pageBreakPreview" zoomScaleNormal="100" zoomScaleSheetLayoutView="100" workbookViewId="0">
      <selection activeCell="O14" sqref="O14"/>
    </sheetView>
  </sheetViews>
  <sheetFormatPr defaultColWidth="12.42578125" defaultRowHeight="15.75"/>
  <cols>
    <col min="1" max="1" width="35.140625" style="348" customWidth="1"/>
    <col min="2" max="2" width="31.140625" style="348" customWidth="1"/>
    <col min="3" max="3" width="12.5703125" style="348" customWidth="1"/>
    <col min="4" max="4" width="10.28515625" style="348" customWidth="1"/>
    <col min="5" max="5" width="11.42578125" style="348" customWidth="1"/>
    <col min="6" max="6" width="11.7109375" style="348" customWidth="1"/>
    <col min="7" max="8" width="12.28515625" style="348" customWidth="1"/>
    <col min="9" max="9" width="19" style="348" customWidth="1"/>
    <col min="10" max="10" width="23" style="348" customWidth="1"/>
    <col min="11" max="11" width="2.7109375" style="348" customWidth="1"/>
    <col min="12" max="16384" width="12.42578125" style="348"/>
  </cols>
  <sheetData>
    <row r="1" spans="1:11">
      <c r="A1" s="341"/>
      <c r="B1" s="341"/>
      <c r="C1" s="341"/>
      <c r="D1" s="341"/>
      <c r="E1" s="341"/>
      <c r="F1" s="145"/>
      <c r="G1" s="349"/>
      <c r="H1" s="349"/>
      <c r="I1" s="143" t="s">
        <v>703</v>
      </c>
    </row>
    <row r="2" spans="1:11" ht="24" customHeight="1">
      <c r="A2" s="890" t="s">
        <v>837</v>
      </c>
      <c r="B2" s="890"/>
      <c r="C2" s="890"/>
      <c r="D2" s="890"/>
      <c r="E2" s="890"/>
      <c r="F2" s="890"/>
      <c r="G2" s="890"/>
      <c r="H2" s="890"/>
      <c r="I2" s="890"/>
      <c r="J2" s="349"/>
    </row>
    <row r="3" spans="1:11" ht="18.95" customHeight="1">
      <c r="A3" s="891" t="s">
        <v>440</v>
      </c>
      <c r="B3" s="891"/>
      <c r="C3" s="891"/>
      <c r="D3" s="891"/>
      <c r="E3" s="891"/>
      <c r="F3" s="891"/>
      <c r="G3" s="891"/>
      <c r="H3" s="891"/>
      <c r="I3" s="891"/>
      <c r="J3" s="349"/>
    </row>
    <row r="4" spans="1:11" ht="21" customHeight="1">
      <c r="A4" s="892"/>
      <c r="B4" s="892"/>
      <c r="C4" s="892"/>
      <c r="D4" s="892"/>
      <c r="E4" s="892"/>
      <c r="F4" s="892"/>
      <c r="G4" s="892"/>
      <c r="H4" s="892"/>
      <c r="I4" s="892"/>
      <c r="J4" s="349"/>
    </row>
    <row r="5" spans="1:11" ht="11.1" customHeight="1">
      <c r="C5" s="146"/>
      <c r="D5" s="141"/>
      <c r="J5" s="349"/>
    </row>
    <row r="6" spans="1:11" ht="18.95" customHeight="1">
      <c r="A6" s="893" t="s">
        <v>441</v>
      </c>
      <c r="B6" s="894"/>
      <c r="C6" s="147"/>
      <c r="E6" s="347"/>
      <c r="F6" s="347"/>
      <c r="G6" s="347"/>
      <c r="H6" s="347"/>
      <c r="J6" s="144"/>
    </row>
    <row r="7" spans="1:11" s="475" customFormat="1" ht="15.95" customHeight="1">
      <c r="A7" s="347" t="s">
        <v>442</v>
      </c>
      <c r="B7" s="140"/>
      <c r="C7" s="148"/>
      <c r="D7" s="149"/>
      <c r="E7" s="348"/>
      <c r="F7" s="348"/>
      <c r="G7" s="348"/>
      <c r="H7" s="348"/>
      <c r="I7" s="144"/>
      <c r="J7" s="349"/>
    </row>
    <row r="8" spans="1:11" ht="15.95" customHeight="1">
      <c r="A8" s="347" t="s">
        <v>379</v>
      </c>
      <c r="B8" s="140"/>
      <c r="C8" s="148"/>
      <c r="D8" s="140"/>
      <c r="I8" s="144"/>
      <c r="J8" s="349"/>
      <c r="K8" s="475"/>
    </row>
    <row r="9" spans="1:11" ht="9" customHeight="1">
      <c r="D9" s="150"/>
      <c r="J9" s="349"/>
      <c r="K9" s="475"/>
    </row>
    <row r="10" spans="1:11" ht="51" customHeight="1">
      <c r="A10" s="895" t="s">
        <v>777</v>
      </c>
      <c r="B10" s="711" t="s">
        <v>434</v>
      </c>
      <c r="C10" s="711" t="s">
        <v>443</v>
      </c>
      <c r="D10" s="897" t="s">
        <v>444</v>
      </c>
      <c r="E10" s="898"/>
      <c r="F10" s="898"/>
      <c r="G10" s="898"/>
      <c r="H10" s="899" t="s">
        <v>718</v>
      </c>
      <c r="I10" s="899" t="s">
        <v>445</v>
      </c>
      <c r="J10" s="349"/>
      <c r="K10" s="475"/>
    </row>
    <row r="11" spans="1:11" s="341" customFormat="1" ht="36" customHeight="1">
      <c r="A11" s="896"/>
      <c r="B11" s="712"/>
      <c r="C11" s="712"/>
      <c r="D11" s="713" t="s">
        <v>446</v>
      </c>
      <c r="E11" s="714" t="s">
        <v>447</v>
      </c>
      <c r="F11" s="714" t="s">
        <v>435</v>
      </c>
      <c r="G11" s="714" t="s">
        <v>436</v>
      </c>
      <c r="H11" s="900"/>
      <c r="I11" s="900"/>
      <c r="J11" s="476"/>
      <c r="K11" s="475"/>
    </row>
    <row r="12" spans="1:11" s="341" customFormat="1" ht="15.95" customHeight="1">
      <c r="A12" s="715" t="s">
        <v>438</v>
      </c>
      <c r="B12" s="721"/>
      <c r="C12" s="715"/>
      <c r="D12" s="723"/>
      <c r="E12" s="715"/>
      <c r="F12" s="715"/>
      <c r="G12" s="715"/>
      <c r="H12" s="715"/>
      <c r="I12" s="726"/>
      <c r="J12" s="476"/>
      <c r="K12" s="475"/>
    </row>
    <row r="13" spans="1:11" s="341" customFormat="1" ht="15.95" customHeight="1">
      <c r="A13" s="716" t="s">
        <v>67</v>
      </c>
      <c r="B13" s="722"/>
      <c r="C13" s="718"/>
      <c r="D13" s="724"/>
      <c r="E13" s="718"/>
      <c r="F13" s="718"/>
      <c r="G13" s="718"/>
      <c r="H13" s="718"/>
      <c r="I13" s="716" t="s">
        <v>68</v>
      </c>
      <c r="J13" s="476"/>
      <c r="K13" s="475"/>
    </row>
    <row r="14" spans="1:11" s="341" customFormat="1" ht="15.95" customHeight="1">
      <c r="A14" s="716" t="s">
        <v>69</v>
      </c>
      <c r="B14" s="722"/>
      <c r="C14" s="718"/>
      <c r="D14" s="724"/>
      <c r="E14" s="718"/>
      <c r="F14" s="718"/>
      <c r="G14" s="718"/>
      <c r="H14" s="718"/>
      <c r="I14" s="716" t="s">
        <v>68</v>
      </c>
      <c r="J14" s="476"/>
      <c r="K14" s="475"/>
    </row>
    <row r="15" spans="1:11" s="341" customFormat="1" ht="15.95" customHeight="1" thickBot="1">
      <c r="A15" s="717" t="s">
        <v>291</v>
      </c>
      <c r="B15" s="722"/>
      <c r="C15" s="718"/>
      <c r="D15" s="724"/>
      <c r="E15" s="718"/>
      <c r="F15" s="718"/>
      <c r="G15" s="718"/>
      <c r="H15" s="718"/>
      <c r="I15" s="727"/>
      <c r="J15" s="476"/>
      <c r="K15" s="475"/>
    </row>
    <row r="16" spans="1:11" s="341" customFormat="1" ht="15.95" customHeight="1" thickTop="1">
      <c r="A16" s="717"/>
      <c r="B16" s="722"/>
      <c r="C16" s="718"/>
      <c r="D16" s="724"/>
      <c r="E16" s="718"/>
      <c r="F16" s="718"/>
      <c r="G16" s="718"/>
      <c r="H16" s="718"/>
      <c r="I16" s="718"/>
      <c r="J16" s="476"/>
      <c r="K16" s="475"/>
    </row>
    <row r="17" spans="1:11" s="341" customFormat="1" ht="15.95" customHeight="1">
      <c r="A17" s="718" t="s">
        <v>439</v>
      </c>
      <c r="B17" s="722"/>
      <c r="C17" s="718"/>
      <c r="D17" s="724"/>
      <c r="E17" s="718"/>
      <c r="F17" s="718"/>
      <c r="G17" s="718"/>
      <c r="H17" s="718"/>
      <c r="I17" s="728"/>
      <c r="J17" s="476"/>
      <c r="K17" s="475"/>
    </row>
    <row r="18" spans="1:11" s="341" customFormat="1" ht="15.95" customHeight="1">
      <c r="A18" s="716" t="s">
        <v>67</v>
      </c>
      <c r="B18" s="722"/>
      <c r="C18" s="718"/>
      <c r="D18" s="724"/>
      <c r="E18" s="718"/>
      <c r="F18" s="718"/>
      <c r="G18" s="718"/>
      <c r="H18" s="718"/>
      <c r="I18" s="716" t="s">
        <v>68</v>
      </c>
      <c r="J18" s="476"/>
      <c r="K18" s="475"/>
    </row>
    <row r="19" spans="1:11" s="341" customFormat="1" ht="15.95" customHeight="1">
      <c r="A19" s="716" t="s">
        <v>69</v>
      </c>
      <c r="B19" s="722"/>
      <c r="C19" s="718"/>
      <c r="D19" s="724"/>
      <c r="E19" s="718"/>
      <c r="F19" s="718"/>
      <c r="G19" s="718"/>
      <c r="H19" s="718"/>
      <c r="I19" s="716" t="s">
        <v>68</v>
      </c>
      <c r="J19" s="476"/>
      <c r="K19" s="475"/>
    </row>
    <row r="20" spans="1:11" s="341" customFormat="1" ht="15.95" customHeight="1" thickBot="1">
      <c r="A20" s="717" t="s">
        <v>291</v>
      </c>
      <c r="B20" s="722"/>
      <c r="C20" s="718"/>
      <c r="D20" s="724"/>
      <c r="E20" s="718"/>
      <c r="F20" s="718"/>
      <c r="G20" s="718"/>
      <c r="H20" s="718"/>
      <c r="I20" s="727"/>
      <c r="J20" s="476"/>
      <c r="K20" s="475"/>
    </row>
    <row r="21" spans="1:11" ht="15.95" customHeight="1" thickTop="1">
      <c r="A21" s="719"/>
      <c r="B21" s="718"/>
      <c r="C21" s="718"/>
      <c r="D21" s="724"/>
      <c r="E21" s="718"/>
      <c r="F21" s="718"/>
      <c r="G21" s="718"/>
      <c r="H21" s="718"/>
      <c r="I21" s="729"/>
      <c r="J21" s="476"/>
      <c r="K21" s="475"/>
    </row>
    <row r="22" spans="1:11" s="341" customFormat="1" ht="15.95" customHeight="1">
      <c r="A22" s="718" t="s">
        <v>452</v>
      </c>
      <c r="B22" s="718"/>
      <c r="C22" s="718"/>
      <c r="D22" s="724"/>
      <c r="E22" s="718"/>
      <c r="F22" s="718"/>
      <c r="G22" s="718"/>
      <c r="H22" s="718"/>
      <c r="I22" s="729"/>
      <c r="J22" s="476"/>
      <c r="K22" s="475"/>
    </row>
    <row r="23" spans="1:11" s="341" customFormat="1" ht="15.95" customHeight="1">
      <c r="A23" s="716" t="s">
        <v>67</v>
      </c>
      <c r="B23" s="718"/>
      <c r="C23" s="718"/>
      <c r="D23" s="724"/>
      <c r="E23" s="718"/>
      <c r="F23" s="718"/>
      <c r="G23" s="718"/>
      <c r="H23" s="718"/>
      <c r="I23" s="716" t="s">
        <v>68</v>
      </c>
      <c r="J23" s="476"/>
      <c r="K23" s="475"/>
    </row>
    <row r="24" spans="1:11" s="341" customFormat="1" ht="15.95" customHeight="1">
      <c r="A24" s="716" t="s">
        <v>69</v>
      </c>
      <c r="B24" s="718"/>
      <c r="C24" s="718"/>
      <c r="D24" s="724"/>
      <c r="E24" s="718"/>
      <c r="F24" s="718"/>
      <c r="G24" s="718"/>
      <c r="H24" s="718"/>
      <c r="I24" s="716" t="s">
        <v>68</v>
      </c>
      <c r="J24" s="476"/>
      <c r="K24" s="475"/>
    </row>
    <row r="25" spans="1:11" s="341" customFormat="1" ht="15.95" customHeight="1" thickBot="1">
      <c r="A25" s="717" t="s">
        <v>291</v>
      </c>
      <c r="B25" s="718"/>
      <c r="C25" s="718"/>
      <c r="D25" s="718"/>
      <c r="E25" s="718"/>
      <c r="F25" s="718"/>
      <c r="G25" s="718"/>
      <c r="H25" s="718"/>
      <c r="I25" s="727"/>
      <c r="J25" s="476"/>
      <c r="K25" s="475"/>
    </row>
    <row r="26" spans="1:11" ht="15.95" customHeight="1" thickTop="1">
      <c r="A26" s="717"/>
      <c r="B26" s="718"/>
      <c r="C26" s="718"/>
      <c r="D26" s="718"/>
      <c r="E26" s="718"/>
      <c r="F26" s="718"/>
      <c r="G26" s="718"/>
      <c r="H26" s="718"/>
      <c r="I26" s="718"/>
      <c r="J26" s="476"/>
      <c r="K26" s="475"/>
    </row>
    <row r="27" spans="1:11" s="341" customFormat="1" ht="18" customHeight="1" thickBot="1">
      <c r="A27" s="720" t="s">
        <v>373</v>
      </c>
      <c r="B27" s="712"/>
      <c r="C27" s="712"/>
      <c r="D27" s="712"/>
      <c r="E27" s="725"/>
      <c r="F27" s="712"/>
      <c r="G27" s="712"/>
      <c r="H27" s="712"/>
      <c r="I27" s="730"/>
      <c r="J27" s="476"/>
      <c r="K27" s="475"/>
    </row>
    <row r="28" spans="1:11" s="341" customFormat="1" ht="5.0999999999999996" hidden="1" customHeight="1">
      <c r="A28" s="151"/>
      <c r="B28" s="152"/>
      <c r="C28" s="153"/>
      <c r="D28" s="151"/>
      <c r="E28" s="152"/>
      <c r="F28" s="151"/>
      <c r="G28" s="151"/>
      <c r="H28" s="151"/>
      <c r="I28" s="151"/>
      <c r="J28" s="476"/>
      <c r="K28" s="477"/>
    </row>
    <row r="29" spans="1:11" s="341" customFormat="1" ht="15.95" customHeight="1">
      <c r="A29" s="886"/>
      <c r="B29" s="887"/>
      <c r="D29" s="349"/>
      <c r="E29" s="349"/>
      <c r="F29" s="349"/>
      <c r="G29" s="349"/>
      <c r="H29" s="349"/>
      <c r="I29" s="349"/>
      <c r="J29" s="349"/>
      <c r="K29" s="477"/>
    </row>
    <row r="30" spans="1:11" s="341" customFormat="1" ht="15.95" customHeight="1">
      <c r="D30" s="349"/>
      <c r="E30" s="349"/>
      <c r="F30" s="349"/>
      <c r="G30" s="349"/>
      <c r="H30" s="349"/>
      <c r="I30" s="349"/>
      <c r="J30" s="349"/>
      <c r="K30" s="477"/>
    </row>
    <row r="31" spans="1:11" s="341" customFormat="1" ht="15.95" customHeight="1">
      <c r="D31" s="349"/>
      <c r="E31" s="349"/>
      <c r="F31" s="349"/>
      <c r="G31" s="349"/>
      <c r="H31" s="349"/>
      <c r="I31" s="349"/>
      <c r="J31" s="349"/>
      <c r="K31" s="477"/>
    </row>
    <row r="32" spans="1:11" s="341" customFormat="1" ht="15.95" customHeight="1">
      <c r="F32" s="145"/>
      <c r="J32" s="475"/>
      <c r="K32" s="477"/>
    </row>
    <row r="33" spans="1:11" s="341" customFormat="1">
      <c r="C33" s="155" t="s">
        <v>705</v>
      </c>
      <c r="F33" s="155"/>
      <c r="G33" s="155"/>
      <c r="H33" s="155"/>
      <c r="I33" s="155"/>
      <c r="J33" s="475"/>
      <c r="K33" s="477"/>
    </row>
    <row r="34" spans="1:11" s="341" customFormat="1" ht="25.5">
      <c r="A34" s="154"/>
      <c r="B34" s="154"/>
      <c r="C34" s="156" t="s">
        <v>706</v>
      </c>
      <c r="D34" s="154"/>
      <c r="F34" s="157"/>
      <c r="G34" s="155"/>
      <c r="H34" s="155"/>
      <c r="I34" s="158"/>
      <c r="J34" s="478"/>
      <c r="K34" s="477"/>
    </row>
    <row r="35" spans="1:11">
      <c r="A35" s="341"/>
      <c r="B35" s="341"/>
      <c r="C35" s="341"/>
      <c r="D35" s="150"/>
      <c r="J35" s="142"/>
    </row>
    <row r="36" spans="1:11" ht="17.100000000000001" customHeight="1">
      <c r="A36" s="479"/>
      <c r="B36" s="480"/>
      <c r="C36" s="481"/>
      <c r="D36" s="150"/>
    </row>
    <row r="37" spans="1:11" ht="18" customHeight="1">
      <c r="A37" s="479"/>
      <c r="B37" s="140"/>
      <c r="C37" s="140"/>
      <c r="D37" s="140"/>
      <c r="E37" s="341"/>
      <c r="F37" s="341"/>
      <c r="G37" s="341"/>
      <c r="H37" s="341"/>
      <c r="I37" s="144"/>
    </row>
    <row r="38" spans="1:11">
      <c r="A38" s="341"/>
      <c r="B38" s="341"/>
      <c r="C38" s="341"/>
      <c r="D38" s="150"/>
      <c r="E38" s="341"/>
      <c r="F38" s="341"/>
      <c r="G38" s="341"/>
      <c r="H38" s="341"/>
      <c r="I38" s="341"/>
    </row>
    <row r="39" spans="1:11" s="341" customFormat="1" ht="26.1" customHeight="1">
      <c r="A39" s="482"/>
      <c r="B39" s="482"/>
      <c r="C39" s="888"/>
      <c r="D39" s="888"/>
      <c r="E39" s="888"/>
      <c r="F39" s="888"/>
      <c r="G39" s="888"/>
      <c r="H39" s="477"/>
      <c r="I39" s="482"/>
    </row>
    <row r="40" spans="1:11">
      <c r="A40" s="483"/>
      <c r="B40" s="341"/>
      <c r="C40" s="341"/>
      <c r="D40" s="150"/>
    </row>
    <row r="41" spans="1:11">
      <c r="A41" s="142"/>
      <c r="B41" s="142"/>
      <c r="C41" s="341"/>
      <c r="D41" s="150"/>
    </row>
    <row r="42" spans="1:11">
      <c r="A42" s="142"/>
      <c r="B42" s="142"/>
      <c r="C42" s="341"/>
      <c r="D42" s="150"/>
      <c r="E42" s="341"/>
      <c r="F42" s="341"/>
      <c r="G42" s="341"/>
      <c r="H42" s="341"/>
      <c r="I42" s="341"/>
    </row>
    <row r="43" spans="1:11">
      <c r="A43" s="142"/>
      <c r="B43" s="142"/>
      <c r="C43" s="341"/>
      <c r="D43" s="150"/>
      <c r="E43" s="341"/>
      <c r="F43" s="341"/>
      <c r="G43" s="341"/>
      <c r="H43" s="341"/>
      <c r="I43" s="341"/>
    </row>
    <row r="44" spans="1:11">
      <c r="A44" s="341"/>
      <c r="B44" s="341"/>
      <c r="C44" s="341"/>
      <c r="D44" s="150"/>
      <c r="E44" s="341"/>
      <c r="F44" s="341"/>
      <c r="G44" s="341"/>
      <c r="H44" s="341"/>
      <c r="I44" s="341"/>
    </row>
    <row r="45" spans="1:11">
      <c r="A45" s="341"/>
      <c r="B45" s="341"/>
      <c r="C45" s="341"/>
      <c r="D45" s="150"/>
      <c r="E45" s="341"/>
      <c r="F45" s="341"/>
      <c r="G45" s="341"/>
      <c r="H45" s="341"/>
      <c r="I45" s="341"/>
    </row>
    <row r="46" spans="1:11">
      <c r="A46" s="341"/>
      <c r="B46" s="341"/>
      <c r="C46" s="341"/>
      <c r="D46" s="150"/>
      <c r="E46" s="341"/>
      <c r="F46" s="341"/>
      <c r="G46" s="341"/>
      <c r="H46" s="341"/>
      <c r="I46" s="341"/>
    </row>
    <row r="47" spans="1:11">
      <c r="A47" s="341"/>
      <c r="B47" s="341"/>
      <c r="C47" s="341"/>
      <c r="D47" s="341"/>
      <c r="E47" s="341"/>
      <c r="F47" s="341"/>
      <c r="G47" s="341"/>
      <c r="H47" s="341"/>
      <c r="I47" s="341"/>
    </row>
    <row r="48" spans="1:11" s="341" customFormat="1" ht="15.95" customHeight="1">
      <c r="J48" s="477"/>
    </row>
    <row r="49" spans="1:11" s="341" customFormat="1" ht="27" customHeight="1">
      <c r="J49" s="477"/>
    </row>
    <row r="50" spans="1:11" s="341" customFormat="1" ht="18.95" customHeight="1">
      <c r="K50" s="477"/>
    </row>
    <row r="51" spans="1:11" s="341" customFormat="1" ht="18.95" customHeight="1">
      <c r="K51" s="477"/>
    </row>
    <row r="52" spans="1:11" ht="18" customHeight="1">
      <c r="A52" s="341"/>
      <c r="B52" s="341"/>
      <c r="C52" s="341"/>
      <c r="D52" s="341"/>
      <c r="E52" s="341"/>
      <c r="F52" s="341"/>
      <c r="G52" s="341"/>
      <c r="H52" s="341"/>
      <c r="I52" s="341"/>
    </row>
    <row r="53" spans="1:11" ht="18" customHeight="1">
      <c r="A53" s="341"/>
      <c r="B53" s="341"/>
      <c r="C53" s="341"/>
      <c r="D53" s="341"/>
      <c r="E53" s="145"/>
      <c r="F53" s="341"/>
      <c r="G53" s="341"/>
      <c r="H53" s="341"/>
      <c r="I53" s="341"/>
    </row>
    <row r="54" spans="1:11" s="341" customFormat="1" ht="18.95" customHeight="1">
      <c r="K54" s="477"/>
    </row>
    <row r="55" spans="1:11" s="341" customFormat="1" ht="33.950000000000003" customHeight="1">
      <c r="I55" s="484"/>
      <c r="K55" s="477"/>
    </row>
    <row r="56" spans="1:11" s="341" customFormat="1" ht="18.95" customHeight="1">
      <c r="K56" s="477"/>
    </row>
    <row r="57" spans="1:11" s="341" customFormat="1" ht="18.95" customHeight="1">
      <c r="A57" s="889"/>
      <c r="B57" s="889"/>
      <c r="C57" s="889"/>
      <c r="D57" s="889"/>
      <c r="E57" s="889"/>
      <c r="F57" s="889"/>
      <c r="G57" s="889"/>
      <c r="H57" s="889"/>
      <c r="I57" s="889"/>
      <c r="K57" s="477"/>
    </row>
    <row r="58" spans="1:11" s="485" customFormat="1" ht="25.5">
      <c r="A58" s="889"/>
      <c r="B58" s="889"/>
      <c r="C58" s="889"/>
      <c r="D58" s="889"/>
      <c r="E58" s="889"/>
      <c r="F58" s="889"/>
      <c r="G58" s="889"/>
      <c r="H58" s="889"/>
      <c r="I58" s="889"/>
      <c r="J58" s="480"/>
    </row>
    <row r="59" spans="1:11" s="485" customFormat="1" ht="25.5">
      <c r="A59" s="341"/>
      <c r="B59" s="341"/>
      <c r="C59" s="341"/>
      <c r="D59" s="154"/>
      <c r="E59" s="154"/>
      <c r="F59" s="154"/>
      <c r="G59" s="154"/>
      <c r="H59" s="154"/>
      <c r="I59" s="154"/>
      <c r="J59" s="480"/>
    </row>
    <row r="60" spans="1:11" s="341" customFormat="1" ht="18.95" customHeight="1">
      <c r="A60" s="479"/>
      <c r="B60" s="150"/>
      <c r="C60" s="481"/>
      <c r="D60" s="150"/>
      <c r="I60" s="144"/>
      <c r="K60" s="477"/>
    </row>
    <row r="61" spans="1:11" s="341" customFormat="1" ht="18.95" customHeight="1">
      <c r="A61" s="479"/>
      <c r="B61" s="140"/>
      <c r="C61" s="140"/>
      <c r="D61" s="140"/>
      <c r="I61" s="144"/>
      <c r="K61" s="477"/>
    </row>
    <row r="62" spans="1:11" s="341" customFormat="1" ht="18.95" customHeight="1">
      <c r="F62" s="145"/>
      <c r="K62" s="477"/>
    </row>
    <row r="63" spans="1:11" s="341" customFormat="1" ht="18.95" customHeight="1">
      <c r="A63" s="482"/>
      <c r="B63" s="482"/>
      <c r="C63" s="482"/>
      <c r="D63" s="482"/>
      <c r="E63" s="482"/>
      <c r="F63" s="482"/>
      <c r="G63" s="482"/>
      <c r="H63" s="482"/>
      <c r="I63" s="482"/>
      <c r="K63" s="477"/>
    </row>
    <row r="64" spans="1:11" s="341" customFormat="1" ht="18.95" customHeight="1">
      <c r="A64" s="483"/>
      <c r="F64" s="145"/>
      <c r="K64" s="477"/>
    </row>
    <row r="65" spans="1:11" s="341" customFormat="1" ht="18.95" customHeight="1">
      <c r="A65" s="142"/>
      <c r="B65" s="142"/>
      <c r="C65" s="142"/>
      <c r="F65" s="145"/>
      <c r="G65" s="142"/>
      <c r="H65" s="142"/>
      <c r="I65" s="142"/>
      <c r="K65" s="477"/>
    </row>
    <row r="66" spans="1:11" s="341" customFormat="1" ht="18.95" customHeight="1">
      <c r="A66" s="142"/>
      <c r="B66" s="486"/>
      <c r="C66" s="486"/>
      <c r="D66" s="480"/>
      <c r="E66" s="480"/>
      <c r="F66" s="480"/>
      <c r="G66" s="480"/>
      <c r="H66" s="480"/>
      <c r="I66" s="480"/>
      <c r="K66" s="477"/>
    </row>
    <row r="67" spans="1:11" s="341" customFormat="1" ht="18.95" customHeight="1">
      <c r="A67" s="142"/>
      <c r="B67" s="142"/>
      <c r="C67" s="142"/>
      <c r="D67" s="480"/>
      <c r="E67" s="480"/>
      <c r="F67" s="480"/>
      <c r="G67" s="480"/>
      <c r="H67" s="480"/>
      <c r="I67" s="480"/>
      <c r="K67" s="477"/>
    </row>
    <row r="68" spans="1:11" s="341" customFormat="1" ht="18.95" customHeight="1">
      <c r="A68" s="142"/>
      <c r="B68" s="142"/>
      <c r="C68" s="142"/>
      <c r="F68" s="145"/>
      <c r="K68" s="477"/>
    </row>
    <row r="69" spans="1:11">
      <c r="A69" s="142"/>
      <c r="B69" s="142"/>
      <c r="C69" s="142"/>
      <c r="D69" s="341"/>
      <c r="E69" s="341"/>
      <c r="F69" s="145"/>
      <c r="G69" s="341"/>
      <c r="H69" s="341"/>
      <c r="I69" s="341"/>
    </row>
    <row r="70" spans="1:11">
      <c r="A70" s="142"/>
      <c r="B70" s="142"/>
      <c r="C70" s="142"/>
      <c r="D70" s="341"/>
      <c r="E70" s="341"/>
      <c r="F70" s="145"/>
      <c r="G70" s="341"/>
      <c r="H70" s="341"/>
      <c r="I70" s="341"/>
    </row>
    <row r="71" spans="1:11">
      <c r="A71" s="142"/>
      <c r="B71" s="142"/>
      <c r="C71" s="142"/>
      <c r="D71" s="341"/>
      <c r="E71" s="341"/>
      <c r="F71" s="145"/>
      <c r="G71" s="341"/>
      <c r="H71" s="341"/>
      <c r="I71" s="341"/>
    </row>
    <row r="72" spans="1:11">
      <c r="A72" s="142"/>
      <c r="B72" s="142"/>
      <c r="C72" s="142"/>
      <c r="D72" s="341"/>
      <c r="E72" s="341"/>
      <c r="F72" s="145"/>
      <c r="G72" s="341"/>
      <c r="H72" s="341"/>
      <c r="I72" s="341"/>
    </row>
    <row r="73" spans="1:11">
      <c r="A73" s="341"/>
      <c r="B73" s="341"/>
      <c r="C73" s="145"/>
      <c r="D73" s="341"/>
      <c r="E73" s="341"/>
      <c r="F73" s="145"/>
      <c r="G73" s="341"/>
      <c r="H73" s="341"/>
      <c r="I73" s="341"/>
    </row>
    <row r="74" spans="1:11">
      <c r="A74" s="341"/>
      <c r="B74" s="341"/>
      <c r="C74" s="341"/>
      <c r="D74" s="341"/>
      <c r="E74" s="341"/>
      <c r="F74" s="341"/>
      <c r="G74" s="341"/>
      <c r="H74" s="341"/>
      <c r="I74" s="341"/>
    </row>
    <row r="75" spans="1:11">
      <c r="A75" s="341"/>
      <c r="B75" s="341"/>
      <c r="C75" s="341"/>
      <c r="D75" s="341"/>
      <c r="E75" s="341"/>
      <c r="F75" s="341"/>
      <c r="G75" s="341"/>
      <c r="H75" s="341"/>
      <c r="I75" s="341"/>
    </row>
    <row r="76" spans="1:11">
      <c r="A76" s="341"/>
      <c r="B76" s="341"/>
      <c r="C76" s="341"/>
      <c r="D76" s="341"/>
      <c r="E76" s="341"/>
      <c r="F76" s="341"/>
      <c r="G76" s="341"/>
      <c r="H76" s="341"/>
      <c r="I76" s="341"/>
    </row>
    <row r="77" spans="1:11">
      <c r="A77" s="341"/>
      <c r="B77" s="341"/>
      <c r="C77" s="341"/>
      <c r="D77" s="341"/>
      <c r="E77" s="341"/>
      <c r="F77" s="341"/>
      <c r="G77" s="341"/>
      <c r="H77" s="341"/>
      <c r="I77" s="341"/>
    </row>
    <row r="78" spans="1:11">
      <c r="A78" s="341"/>
      <c r="B78" s="341"/>
      <c r="C78" s="341"/>
      <c r="D78" s="341"/>
      <c r="E78" s="341"/>
      <c r="F78" s="341"/>
      <c r="G78" s="341"/>
      <c r="H78" s="341"/>
      <c r="I78" s="341"/>
    </row>
    <row r="79" spans="1:11">
      <c r="A79" s="341"/>
      <c r="B79" s="341"/>
      <c r="C79" s="341"/>
      <c r="D79" s="341"/>
      <c r="E79" s="341"/>
      <c r="F79" s="341"/>
      <c r="G79" s="341"/>
      <c r="H79" s="341"/>
      <c r="I79" s="341"/>
    </row>
    <row r="80" spans="1:11">
      <c r="A80" s="341"/>
      <c r="B80" s="341"/>
      <c r="C80" s="341"/>
      <c r="D80" s="341"/>
      <c r="E80" s="341"/>
      <c r="F80" s="341"/>
      <c r="G80" s="341"/>
      <c r="H80" s="341"/>
      <c r="I80" s="341"/>
    </row>
    <row r="81" spans="1:9">
      <c r="A81" s="341"/>
      <c r="B81" s="341"/>
      <c r="C81" s="341"/>
      <c r="D81" s="341"/>
      <c r="E81" s="341"/>
      <c r="F81" s="341"/>
      <c r="G81" s="341"/>
      <c r="H81" s="341"/>
      <c r="I81" s="341"/>
    </row>
    <row r="82" spans="1:9">
      <c r="A82" s="341"/>
      <c r="B82" s="341"/>
      <c r="C82" s="341"/>
      <c r="D82" s="341"/>
      <c r="E82" s="341"/>
      <c r="F82" s="341"/>
      <c r="G82" s="341"/>
      <c r="H82" s="341"/>
      <c r="I82" s="341"/>
    </row>
    <row r="83" spans="1:9">
      <c r="A83" s="341"/>
      <c r="B83" s="341"/>
      <c r="C83" s="341"/>
      <c r="D83" s="341"/>
      <c r="E83" s="341"/>
      <c r="F83" s="341"/>
      <c r="G83" s="341"/>
      <c r="H83" s="341"/>
      <c r="I83" s="341"/>
    </row>
    <row r="84" spans="1:9">
      <c r="A84" s="341"/>
      <c r="B84" s="341"/>
      <c r="C84" s="341"/>
      <c r="D84" s="341"/>
      <c r="E84" s="341"/>
      <c r="F84" s="341"/>
      <c r="G84" s="341"/>
      <c r="H84" s="341"/>
      <c r="I84" s="341"/>
    </row>
    <row r="85" spans="1:9">
      <c r="A85" s="341"/>
      <c r="B85" s="341"/>
      <c r="C85" s="341"/>
      <c r="D85" s="341"/>
      <c r="E85" s="341"/>
      <c r="F85" s="341"/>
      <c r="G85" s="341"/>
      <c r="H85" s="341"/>
      <c r="I85" s="341"/>
    </row>
    <row r="86" spans="1:9">
      <c r="A86" s="341"/>
      <c r="B86" s="341"/>
      <c r="C86" s="341"/>
      <c r="D86" s="341"/>
      <c r="E86" s="341"/>
      <c r="F86" s="341"/>
      <c r="G86" s="341"/>
      <c r="H86" s="341"/>
      <c r="I86" s="341"/>
    </row>
    <row r="87" spans="1:9">
      <c r="A87" s="341"/>
      <c r="B87" s="341"/>
      <c r="C87" s="341"/>
      <c r="D87" s="341"/>
      <c r="E87" s="341"/>
      <c r="F87" s="341"/>
      <c r="G87" s="341"/>
      <c r="H87" s="341"/>
      <c r="I87" s="341"/>
    </row>
    <row r="88" spans="1:9">
      <c r="A88" s="341"/>
      <c r="B88" s="341"/>
      <c r="C88" s="341"/>
      <c r="D88" s="341"/>
      <c r="E88" s="341"/>
      <c r="F88" s="341"/>
      <c r="G88" s="341"/>
      <c r="H88" s="341"/>
      <c r="I88" s="341"/>
    </row>
    <row r="89" spans="1:9">
      <c r="A89" s="341"/>
      <c r="B89" s="341"/>
      <c r="C89" s="341"/>
      <c r="D89" s="341"/>
      <c r="E89" s="341"/>
      <c r="F89" s="341"/>
      <c r="G89" s="341"/>
      <c r="H89" s="341"/>
      <c r="I89" s="341"/>
    </row>
    <row r="90" spans="1:9">
      <c r="A90" s="341"/>
      <c r="B90" s="341"/>
      <c r="C90" s="341"/>
      <c r="D90" s="341"/>
      <c r="E90" s="341"/>
      <c r="F90" s="341"/>
      <c r="G90" s="341"/>
      <c r="H90" s="341"/>
      <c r="I90" s="341"/>
    </row>
    <row r="91" spans="1:9">
      <c r="A91" s="341"/>
      <c r="B91" s="341"/>
      <c r="C91" s="341"/>
      <c r="D91" s="341"/>
      <c r="E91" s="341"/>
      <c r="F91" s="341"/>
      <c r="G91" s="341"/>
      <c r="H91" s="341"/>
      <c r="I91" s="341"/>
    </row>
    <row r="92" spans="1:9">
      <c r="A92" s="341"/>
      <c r="B92" s="341"/>
      <c r="C92" s="341"/>
      <c r="D92" s="341"/>
      <c r="E92" s="341"/>
      <c r="F92" s="341"/>
      <c r="G92" s="341"/>
      <c r="H92" s="341"/>
      <c r="I92" s="341"/>
    </row>
    <row r="93" spans="1:9">
      <c r="A93" s="341"/>
      <c r="B93" s="341"/>
      <c r="C93" s="341"/>
      <c r="D93" s="341"/>
      <c r="E93" s="341"/>
      <c r="F93" s="341"/>
      <c r="G93" s="341"/>
      <c r="H93" s="341"/>
      <c r="I93" s="341"/>
    </row>
    <row r="94" spans="1:9">
      <c r="A94" s="341"/>
      <c r="B94" s="341"/>
      <c r="C94" s="341"/>
      <c r="D94" s="341"/>
      <c r="E94" s="341"/>
      <c r="F94" s="341"/>
      <c r="G94" s="341"/>
      <c r="H94" s="341"/>
      <c r="I94" s="341"/>
    </row>
    <row r="95" spans="1:9">
      <c r="A95" s="341"/>
      <c r="B95" s="341"/>
      <c r="C95" s="341"/>
      <c r="D95" s="341"/>
      <c r="E95" s="341"/>
      <c r="F95" s="341"/>
      <c r="G95" s="341"/>
      <c r="H95" s="341"/>
      <c r="I95" s="341"/>
    </row>
    <row r="96" spans="1:9">
      <c r="A96" s="341"/>
      <c r="B96" s="341"/>
      <c r="C96" s="341"/>
      <c r="D96" s="341"/>
      <c r="E96" s="341"/>
      <c r="F96" s="341"/>
      <c r="G96" s="341"/>
      <c r="H96" s="341"/>
      <c r="I96" s="341"/>
    </row>
    <row r="97" spans="1:9">
      <c r="A97" s="341"/>
      <c r="B97" s="341"/>
      <c r="C97" s="341"/>
      <c r="D97" s="341"/>
      <c r="E97" s="341"/>
      <c r="F97" s="341"/>
      <c r="G97" s="341"/>
      <c r="H97" s="341"/>
      <c r="I97" s="341"/>
    </row>
    <row r="98" spans="1:9">
      <c r="A98" s="341"/>
      <c r="B98" s="341"/>
      <c r="C98" s="341"/>
      <c r="D98" s="341"/>
      <c r="E98" s="341"/>
      <c r="F98" s="341"/>
      <c r="G98" s="341"/>
      <c r="H98" s="341"/>
      <c r="I98" s="341"/>
    </row>
    <row r="99" spans="1:9">
      <c r="A99" s="341"/>
      <c r="B99" s="341"/>
      <c r="C99" s="341"/>
      <c r="D99" s="341"/>
      <c r="E99" s="341"/>
      <c r="F99" s="341"/>
      <c r="G99" s="341"/>
      <c r="H99" s="341"/>
      <c r="I99" s="341"/>
    </row>
    <row r="100" spans="1:9">
      <c r="A100" s="341"/>
      <c r="B100" s="341"/>
      <c r="C100" s="341"/>
      <c r="D100" s="341"/>
      <c r="E100" s="341"/>
      <c r="F100" s="341"/>
      <c r="G100" s="341"/>
      <c r="H100" s="341"/>
      <c r="I100" s="341"/>
    </row>
    <row r="101" spans="1:9">
      <c r="A101" s="341"/>
      <c r="B101" s="341"/>
      <c r="C101" s="341"/>
      <c r="D101" s="341"/>
      <c r="E101" s="341"/>
      <c r="F101" s="341"/>
      <c r="G101" s="341"/>
      <c r="H101" s="341"/>
      <c r="I101" s="341"/>
    </row>
    <row r="102" spans="1:9">
      <c r="A102" s="341"/>
      <c r="B102" s="341"/>
      <c r="C102" s="341"/>
      <c r="D102" s="341"/>
      <c r="E102" s="341"/>
      <c r="F102" s="341"/>
      <c r="G102" s="341"/>
      <c r="H102" s="341"/>
      <c r="I102" s="341"/>
    </row>
  </sheetData>
  <mergeCells count="12">
    <mergeCell ref="A29:B29"/>
    <mergeCell ref="C39:G39"/>
    <mergeCell ref="A57:I57"/>
    <mergeCell ref="A58:I58"/>
    <mergeCell ref="A2:I2"/>
    <mergeCell ref="A3:I3"/>
    <mergeCell ref="A4:I4"/>
    <mergeCell ref="A6:B6"/>
    <mergeCell ref="A10:A11"/>
    <mergeCell ref="D10:G10"/>
    <mergeCell ref="H10:H11"/>
    <mergeCell ref="I10:I11"/>
  </mergeCells>
  <printOptions horizontalCentered="1"/>
  <pageMargins left="0.33" right="0.25" top="0.45" bottom="0" header="0.22" footer="0.18"/>
  <pageSetup paperSize="9" scale="90" firstPageNumber="56" orientation="landscape" useFirstPageNumber="1" r:id="rId1"/>
  <headerFooter alignWithMargins="0">
    <oddFooter>&amp;C&amp;10&amp;P</oddFooter>
  </headerFooter>
  <rowBreaks count="2" manualBreakCount="2">
    <brk id="34" max="7" man="1"/>
    <brk id="54" max="7"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70C0"/>
  </sheetPr>
  <dimension ref="A1:G37"/>
  <sheetViews>
    <sheetView view="pageBreakPreview" zoomScaleNormal="100" zoomScaleSheetLayoutView="100" workbookViewId="0">
      <selection activeCell="O14" sqref="O14"/>
    </sheetView>
  </sheetViews>
  <sheetFormatPr defaultRowHeight="15.75"/>
  <cols>
    <col min="1" max="1" width="9.28515625" style="276" customWidth="1"/>
    <col min="2" max="2" width="17.85546875" style="276" customWidth="1"/>
    <col min="3" max="3" width="95.85546875" style="276" customWidth="1"/>
    <col min="4" max="4" width="14.85546875" style="276" customWidth="1"/>
    <col min="5" max="5" width="20.28515625" style="276" customWidth="1"/>
    <col min="6" max="6" width="18.7109375" style="276" customWidth="1"/>
    <col min="7" max="16384" width="9.140625" style="276"/>
  </cols>
  <sheetData>
    <row r="1" spans="1:7">
      <c r="E1" s="258" t="s">
        <v>704</v>
      </c>
    </row>
    <row r="2" spans="1:7" ht="24.95" customHeight="1">
      <c r="A2" s="901" t="s">
        <v>464</v>
      </c>
      <c r="B2" s="902"/>
      <c r="C2" s="902"/>
      <c r="D2" s="313"/>
      <c r="F2" s="313"/>
      <c r="G2" s="313"/>
    </row>
    <row r="3" spans="1:7" ht="9.9499999999999993" customHeight="1">
      <c r="E3" s="314"/>
    </row>
    <row r="4" spans="1:7" ht="18" customHeight="1">
      <c r="A4" s="812" t="s">
        <v>594</v>
      </c>
      <c r="B4" s="852"/>
      <c r="C4" s="852"/>
      <c r="E4" s="315"/>
    </row>
    <row r="5" spans="1:7" ht="11.1" customHeight="1">
      <c r="B5" s="316"/>
      <c r="C5" s="316"/>
      <c r="D5" s="316"/>
      <c r="E5" s="315"/>
    </row>
    <row r="6" spans="1:7">
      <c r="A6" s="903" t="s">
        <v>379</v>
      </c>
      <c r="B6" s="852"/>
      <c r="C6" s="317"/>
      <c r="D6" s="318"/>
      <c r="E6" s="319" t="s">
        <v>10</v>
      </c>
      <c r="F6" s="474"/>
    </row>
    <row r="7" spans="1:7">
      <c r="A7" s="317"/>
      <c r="B7" s="317"/>
      <c r="C7" s="317"/>
      <c r="D7" s="318"/>
      <c r="E7" s="320"/>
    </row>
    <row r="8" spans="1:7" ht="21.95" customHeight="1">
      <c r="A8" s="321" t="s">
        <v>55</v>
      </c>
      <c r="B8" s="904" t="s">
        <v>974</v>
      </c>
      <c r="C8" s="904"/>
    </row>
    <row r="9" spans="1:7" ht="18.95" customHeight="1">
      <c r="A9" s="321" t="s">
        <v>56</v>
      </c>
      <c r="B9" s="904" t="s">
        <v>975</v>
      </c>
      <c r="C9" s="904"/>
      <c r="E9" s="276" t="s">
        <v>453</v>
      </c>
    </row>
    <row r="10" spans="1:7" ht="12" customHeight="1">
      <c r="A10" s="321"/>
      <c r="B10" s="904"/>
      <c r="C10" s="904"/>
    </row>
    <row r="11" spans="1:7" ht="26.1" customHeight="1">
      <c r="A11" s="321" t="s">
        <v>57</v>
      </c>
      <c r="B11" s="904" t="s">
        <v>976</v>
      </c>
      <c r="C11" s="904"/>
      <c r="E11" s="276" t="s">
        <v>453</v>
      </c>
    </row>
    <row r="12" spans="1:7" ht="12" customHeight="1">
      <c r="A12" s="321"/>
      <c r="B12" s="904"/>
      <c r="C12" s="904"/>
    </row>
    <row r="13" spans="1:7" ht="21.95" customHeight="1">
      <c r="A13" s="321" t="s">
        <v>58</v>
      </c>
      <c r="B13" s="904" t="s">
        <v>977</v>
      </c>
      <c r="C13" s="904"/>
      <c r="E13" s="276" t="s">
        <v>453</v>
      </c>
    </row>
    <row r="14" spans="1:7" ht="9.9499999999999993" customHeight="1">
      <c r="A14" s="321"/>
      <c r="B14" s="904"/>
      <c r="C14" s="904"/>
    </row>
    <row r="15" spans="1:7" ht="24" customHeight="1">
      <c r="A15" s="321" t="s">
        <v>59</v>
      </c>
      <c r="B15" s="904" t="s">
        <v>978</v>
      </c>
      <c r="C15" s="904"/>
      <c r="E15" s="276" t="s">
        <v>453</v>
      </c>
    </row>
    <row r="16" spans="1:7" ht="14.1" customHeight="1">
      <c r="A16" s="321"/>
      <c r="B16" s="904"/>
      <c r="C16" s="904"/>
    </row>
    <row r="17" spans="1:5" ht="21" customHeight="1">
      <c r="A17" s="321" t="s">
        <v>60</v>
      </c>
      <c r="B17" s="904" t="s">
        <v>1001</v>
      </c>
      <c r="C17" s="904"/>
      <c r="E17" s="276" t="s">
        <v>453</v>
      </c>
    </row>
    <row r="18" spans="1:5" ht="12" customHeight="1">
      <c r="A18" s="321"/>
      <c r="B18" s="904"/>
      <c r="C18" s="904"/>
    </row>
    <row r="19" spans="1:5" ht="20.100000000000001" customHeight="1">
      <c r="A19" s="321" t="s">
        <v>70</v>
      </c>
      <c r="B19" s="904" t="s">
        <v>1002</v>
      </c>
      <c r="C19" s="904"/>
      <c r="E19" s="276" t="s">
        <v>453</v>
      </c>
    </row>
    <row r="20" spans="1:5" ht="12" customHeight="1">
      <c r="A20" s="321"/>
      <c r="B20" s="904"/>
      <c r="C20" s="904"/>
    </row>
    <row r="21" spans="1:5" ht="18" customHeight="1">
      <c r="A21" s="321" t="s">
        <v>71</v>
      </c>
      <c r="B21" s="904" t="s">
        <v>1003</v>
      </c>
      <c r="C21" s="904"/>
      <c r="E21" s="276" t="s">
        <v>453</v>
      </c>
    </row>
    <row r="22" spans="1:5" ht="12" customHeight="1">
      <c r="A22" s="321"/>
      <c r="B22" s="456"/>
      <c r="C22" s="456"/>
    </row>
    <row r="23" spans="1:5" ht="15" customHeight="1">
      <c r="A23" s="321" t="s">
        <v>72</v>
      </c>
      <c r="B23" s="904" t="s">
        <v>1004</v>
      </c>
      <c r="C23" s="904"/>
    </row>
    <row r="24" spans="1:5" ht="12" customHeight="1">
      <c r="A24" s="321"/>
      <c r="B24" s="904"/>
      <c r="C24" s="904"/>
    </row>
    <row r="25" spans="1:5" ht="18" customHeight="1">
      <c r="A25" s="321" t="s">
        <v>73</v>
      </c>
      <c r="B25" s="904" t="s">
        <v>1005</v>
      </c>
      <c r="C25" s="904"/>
      <c r="E25" s="276" t="s">
        <v>453</v>
      </c>
    </row>
    <row r="26" spans="1:5" ht="18" customHeight="1">
      <c r="A26" s="321"/>
      <c r="B26" s="904" t="s">
        <v>454</v>
      </c>
      <c r="C26" s="904" t="s">
        <v>74</v>
      </c>
    </row>
    <row r="27" spans="1:5" ht="12" customHeight="1">
      <c r="A27" s="321"/>
      <c r="B27" s="904"/>
      <c r="C27" s="904"/>
    </row>
    <row r="28" spans="1:5" ht="32.1" customHeight="1">
      <c r="A28" s="321" t="s">
        <v>75</v>
      </c>
      <c r="B28" s="905" t="s">
        <v>1006</v>
      </c>
      <c r="C28" s="905"/>
      <c r="E28" s="276" t="s">
        <v>453</v>
      </c>
    </row>
    <row r="29" spans="1:5" ht="11.1" customHeight="1">
      <c r="A29" s="321"/>
      <c r="B29" s="904"/>
      <c r="C29" s="904"/>
    </row>
    <row r="30" spans="1:5" ht="21.95" customHeight="1">
      <c r="A30" s="321" t="s">
        <v>76</v>
      </c>
      <c r="B30" s="904" t="s">
        <v>1007</v>
      </c>
      <c r="C30" s="904"/>
      <c r="E30" s="276" t="s">
        <v>453</v>
      </c>
    </row>
    <row r="31" spans="1:5" ht="21.95" customHeight="1">
      <c r="A31" s="321" t="s">
        <v>77</v>
      </c>
      <c r="B31" s="904" t="s">
        <v>829</v>
      </c>
      <c r="C31" s="904"/>
    </row>
    <row r="32" spans="1:5" ht="18" customHeight="1">
      <c r="C32" s="322" t="s">
        <v>78</v>
      </c>
      <c r="E32" s="276" t="s">
        <v>453</v>
      </c>
    </row>
    <row r="33" spans="1:7" ht="20.100000000000001" customHeight="1">
      <c r="A33" s="317"/>
      <c r="B33" s="317"/>
      <c r="D33" s="323"/>
    </row>
    <row r="34" spans="1:7">
      <c r="A34" s="317"/>
      <c r="B34" s="317"/>
      <c r="C34" s="317"/>
      <c r="D34" s="45" t="s">
        <v>702</v>
      </c>
      <c r="E34" s="454"/>
      <c r="F34" s="454"/>
      <c r="G34" s="454"/>
    </row>
    <row r="35" spans="1:7" ht="15.95" customHeight="1">
      <c r="D35" s="346" t="s">
        <v>714</v>
      </c>
      <c r="E35" s="311"/>
      <c r="F35" s="311"/>
      <c r="G35" s="311"/>
    </row>
    <row r="36" spans="1:7">
      <c r="D36" s="45" t="s">
        <v>487</v>
      </c>
    </row>
    <row r="37" spans="1:7">
      <c r="D37" s="406" t="s">
        <v>378</v>
      </c>
    </row>
  </sheetData>
  <mergeCells count="26">
    <mergeCell ref="B31:C31"/>
    <mergeCell ref="B26:C26"/>
    <mergeCell ref="B27:C27"/>
    <mergeCell ref="B28:C28"/>
    <mergeCell ref="B29:C29"/>
    <mergeCell ref="B30:C30"/>
    <mergeCell ref="B20:C20"/>
    <mergeCell ref="B21:C21"/>
    <mergeCell ref="B23:C23"/>
    <mergeCell ref="B24:C24"/>
    <mergeCell ref="B25:C25"/>
    <mergeCell ref="B15:C15"/>
    <mergeCell ref="B16:C16"/>
    <mergeCell ref="B17:C17"/>
    <mergeCell ref="B18:C18"/>
    <mergeCell ref="B19:C19"/>
    <mergeCell ref="B10:C10"/>
    <mergeCell ref="B11:C11"/>
    <mergeCell ref="B12:C12"/>
    <mergeCell ref="B13:C13"/>
    <mergeCell ref="B14:C14"/>
    <mergeCell ref="A2:C2"/>
    <mergeCell ref="A4:C4"/>
    <mergeCell ref="A6:B6"/>
    <mergeCell ref="B8:C8"/>
    <mergeCell ref="B9:C9"/>
  </mergeCells>
  <printOptions horizontalCentered="1"/>
  <pageMargins left="0.68" right="0.65" top="0.55000000000000004" bottom="0.35" header="0.5" footer="0.24"/>
  <pageSetup paperSize="9" scale="74" firstPageNumber="57" orientation="landscape" useFirstPageNumber="1" r:id="rId1"/>
  <headerFooter alignWithMargins="0">
    <oddFooter>&amp;C&amp;10&amp;P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70C0"/>
  </sheetPr>
  <dimension ref="A1:H30"/>
  <sheetViews>
    <sheetView view="pageBreakPreview" zoomScaleNormal="100" zoomScaleSheetLayoutView="100" workbookViewId="0">
      <selection activeCell="O14" sqref="O14"/>
    </sheetView>
  </sheetViews>
  <sheetFormatPr defaultRowHeight="15.75"/>
  <cols>
    <col min="1" max="1" width="13.85546875" style="276" customWidth="1"/>
    <col min="2" max="2" width="19.42578125" style="276" customWidth="1"/>
    <col min="3" max="3" width="48.5703125" style="276" customWidth="1"/>
    <col min="4" max="4" width="35.28515625" style="276" customWidth="1"/>
    <col min="5" max="5" width="19.7109375" style="276" customWidth="1"/>
    <col min="6" max="16384" width="9.140625" style="276"/>
  </cols>
  <sheetData>
    <row r="1" spans="1:8">
      <c r="A1" s="253"/>
      <c r="B1" s="253"/>
      <c r="C1" s="253"/>
      <c r="D1" s="253"/>
      <c r="E1" s="258" t="s">
        <v>774</v>
      </c>
      <c r="F1" s="258"/>
    </row>
    <row r="2" spans="1:8" ht="25.5">
      <c r="A2" s="906" t="s">
        <v>455</v>
      </c>
      <c r="B2" s="906"/>
      <c r="C2" s="906"/>
      <c r="D2" s="906"/>
      <c r="E2" s="906"/>
      <c r="F2" s="473"/>
      <c r="G2" s="473"/>
      <c r="H2" s="473"/>
    </row>
    <row r="3" spans="1:8" ht="9" customHeight="1">
      <c r="A3" s="312"/>
      <c r="B3" s="312"/>
      <c r="C3" s="312"/>
      <c r="D3" s="312"/>
      <c r="E3" s="312"/>
      <c r="F3" s="312"/>
      <c r="G3" s="312"/>
      <c r="H3" s="312"/>
    </row>
    <row r="4" spans="1:8" ht="17.100000000000001" customHeight="1">
      <c r="A4" s="851" t="s">
        <v>594</v>
      </c>
      <c r="B4" s="852"/>
      <c r="C4" s="852"/>
      <c r="E4" s="307"/>
      <c r="F4" s="307"/>
      <c r="G4" s="307"/>
      <c r="H4" s="307"/>
    </row>
    <row r="5" spans="1:8" ht="17.100000000000001" customHeight="1">
      <c r="A5" s="851" t="s">
        <v>382</v>
      </c>
      <c r="B5" s="852"/>
      <c r="C5" s="253"/>
      <c r="D5" s="246"/>
      <c r="E5" s="253"/>
      <c r="F5" s="253"/>
      <c r="G5" s="253"/>
      <c r="H5" s="307"/>
    </row>
    <row r="6" spans="1:8" ht="17.100000000000001" customHeight="1">
      <c r="A6" s="851" t="s">
        <v>379</v>
      </c>
      <c r="B6" s="852"/>
      <c r="C6" s="259"/>
      <c r="D6" s="259"/>
      <c r="E6" s="253"/>
      <c r="F6" s="253"/>
      <c r="G6" s="253"/>
      <c r="H6" s="307"/>
    </row>
    <row r="7" spans="1:8">
      <c r="A7" s="253"/>
      <c r="B7" s="253"/>
      <c r="C7" s="253"/>
      <c r="D7" s="450"/>
      <c r="E7" s="253"/>
      <c r="F7" s="253"/>
      <c r="G7" s="253"/>
      <c r="H7" s="253"/>
    </row>
    <row r="8" spans="1:8" ht="30" customHeight="1">
      <c r="A8" s="388" t="s">
        <v>456</v>
      </c>
      <c r="B8" s="388" t="s">
        <v>457</v>
      </c>
      <c r="C8" s="388" t="s">
        <v>458</v>
      </c>
      <c r="D8" s="388" t="s">
        <v>459</v>
      </c>
      <c r="E8" s="388" t="s">
        <v>437</v>
      </c>
    </row>
    <row r="9" spans="1:8">
      <c r="A9" s="731"/>
      <c r="B9" s="390"/>
      <c r="C9" s="390"/>
      <c r="D9" s="733"/>
      <c r="E9" s="390"/>
    </row>
    <row r="10" spans="1:8">
      <c r="A10" s="324"/>
      <c r="B10" s="308"/>
      <c r="C10" s="308"/>
      <c r="D10" s="325"/>
      <c r="E10" s="735"/>
    </row>
    <row r="11" spans="1:8">
      <c r="A11" s="324"/>
      <c r="B11" s="308"/>
      <c r="C11" s="308"/>
      <c r="D11" s="325"/>
      <c r="E11" s="735"/>
    </row>
    <row r="12" spans="1:8">
      <c r="A12" s="326"/>
      <c r="B12" s="326"/>
      <c r="C12" s="309"/>
      <c r="D12" s="327"/>
      <c r="E12" s="327"/>
    </row>
    <row r="13" spans="1:8">
      <c r="A13" s="326"/>
      <c r="B13" s="326"/>
      <c r="C13" s="310"/>
      <c r="D13" s="327"/>
      <c r="E13" s="736"/>
    </row>
    <row r="14" spans="1:8">
      <c r="A14" s="326"/>
      <c r="B14" s="326"/>
      <c r="C14" s="310"/>
      <c r="D14" s="327"/>
      <c r="E14" s="736"/>
    </row>
    <row r="15" spans="1:8">
      <c r="A15" s="326"/>
      <c r="B15" s="326"/>
      <c r="C15" s="310"/>
      <c r="D15" s="327"/>
      <c r="E15" s="736"/>
    </row>
    <row r="16" spans="1:8">
      <c r="A16" s="326"/>
      <c r="B16" s="326"/>
      <c r="C16" s="309"/>
      <c r="D16" s="327"/>
      <c r="E16" s="327"/>
    </row>
    <row r="17" spans="1:5">
      <c r="A17" s="326"/>
      <c r="B17" s="326"/>
      <c r="C17" s="309"/>
      <c r="D17" s="327"/>
      <c r="E17" s="327"/>
    </row>
    <row r="18" spans="1:5">
      <c r="A18" s="326"/>
      <c r="B18" s="326"/>
      <c r="C18" s="309"/>
      <c r="D18" s="327"/>
      <c r="E18" s="327"/>
    </row>
    <row r="19" spans="1:5">
      <c r="A19" s="326"/>
      <c r="B19" s="326"/>
      <c r="C19" s="309"/>
      <c r="D19" s="327"/>
      <c r="E19" s="327"/>
    </row>
    <row r="20" spans="1:5">
      <c r="A20" s="328"/>
      <c r="B20" s="326"/>
      <c r="C20" s="309"/>
      <c r="D20" s="327"/>
      <c r="E20" s="327"/>
    </row>
    <row r="21" spans="1:5">
      <c r="A21" s="328"/>
      <c r="B21" s="326"/>
      <c r="C21" s="309"/>
      <c r="D21" s="327"/>
      <c r="E21" s="327"/>
    </row>
    <row r="22" spans="1:5">
      <c r="A22" s="326"/>
      <c r="B22" s="326"/>
      <c r="C22" s="309"/>
      <c r="D22" s="327"/>
      <c r="E22" s="327"/>
    </row>
    <row r="23" spans="1:5">
      <c r="A23" s="326"/>
      <c r="B23" s="326"/>
      <c r="C23" s="309"/>
      <c r="D23" s="327"/>
      <c r="E23" s="327"/>
    </row>
    <row r="24" spans="1:5">
      <c r="A24" s="326"/>
      <c r="B24" s="326"/>
      <c r="C24" s="309"/>
      <c r="D24" s="327"/>
      <c r="E24" s="327"/>
    </row>
    <row r="25" spans="1:5">
      <c r="A25" s="401"/>
      <c r="B25" s="401"/>
      <c r="C25" s="732"/>
      <c r="D25" s="734"/>
      <c r="E25" s="734"/>
    </row>
    <row r="27" spans="1:5">
      <c r="D27" s="45" t="s">
        <v>603</v>
      </c>
      <c r="E27" s="45"/>
    </row>
    <row r="28" spans="1:5">
      <c r="D28" s="346" t="s">
        <v>713</v>
      </c>
      <c r="E28" s="346"/>
    </row>
    <row r="29" spans="1:5">
      <c r="D29" s="45" t="s">
        <v>604</v>
      </c>
      <c r="E29" s="45"/>
    </row>
    <row r="30" spans="1:5">
      <c r="D30" s="406" t="s">
        <v>378</v>
      </c>
      <c r="E30" s="406"/>
    </row>
  </sheetData>
  <mergeCells count="4">
    <mergeCell ref="A2:E2"/>
    <mergeCell ref="A4:C4"/>
    <mergeCell ref="A5:B5"/>
    <mergeCell ref="A6:B6"/>
  </mergeCells>
  <pageMargins left="0.7" right="0.7" top="0.75" bottom="0.6" header="0.3" footer="0.3"/>
  <pageSetup paperSize="9" scale="95" firstPageNumber="58" orientation="landscape" useFirstPageNumber="1" r:id="rId1"/>
  <headerFooter>
    <oddFooter>&amp;C&amp;10&amp;P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70C0"/>
  </sheetPr>
  <dimension ref="A1:W36"/>
  <sheetViews>
    <sheetView view="pageBreakPreview" zoomScaleNormal="100" zoomScaleSheetLayoutView="100" workbookViewId="0">
      <selection activeCell="O14" sqref="O14"/>
    </sheetView>
  </sheetViews>
  <sheetFormatPr defaultColWidth="12.42578125" defaultRowHeight="15.75"/>
  <cols>
    <col min="1" max="1" width="7.140625" style="253" customWidth="1"/>
    <col min="2" max="2" width="28.5703125" style="253" customWidth="1"/>
    <col min="3" max="3" width="22.140625" style="253" customWidth="1"/>
    <col min="4" max="5" width="22" style="253" customWidth="1"/>
    <col min="6" max="6" width="30.28515625" style="253" customWidth="1"/>
    <col min="7" max="7" width="24" style="253" customWidth="1"/>
    <col min="8" max="8" width="23.140625" style="253" customWidth="1"/>
    <col min="9" max="9" width="16.140625" style="253" customWidth="1"/>
    <col min="10" max="10" width="6" style="253" customWidth="1"/>
    <col min="11" max="11" width="23.42578125" style="253" customWidth="1"/>
    <col min="12" max="12" width="6" style="253" customWidth="1"/>
    <col min="13" max="13" width="19.5703125" style="253" customWidth="1"/>
    <col min="14" max="14" width="2.140625" style="253" customWidth="1"/>
    <col min="15" max="15" width="3.42578125" style="253" customWidth="1"/>
    <col min="16" max="16" width="8.5703125" style="253" customWidth="1"/>
    <col min="17" max="17" width="9.85546875" style="253" customWidth="1"/>
    <col min="18" max="22" width="8.5703125" style="253" customWidth="1"/>
    <col min="23" max="16384" width="12.42578125" style="253"/>
  </cols>
  <sheetData>
    <row r="1" spans="1:23">
      <c r="B1" s="318" t="s">
        <v>465</v>
      </c>
      <c r="C1" s="276"/>
      <c r="D1" s="276"/>
      <c r="E1" s="276"/>
      <c r="F1" s="276"/>
      <c r="G1" s="258" t="s">
        <v>775</v>
      </c>
      <c r="U1" s="450"/>
    </row>
    <row r="2" spans="1:23" ht="3" customHeight="1">
      <c r="B2" s="318"/>
      <c r="C2" s="276"/>
      <c r="D2" s="276"/>
      <c r="E2" s="276"/>
      <c r="F2" s="276"/>
      <c r="G2" s="276"/>
      <c r="H2" s="276"/>
      <c r="J2" s="465"/>
      <c r="K2" s="465"/>
      <c r="L2" s="466"/>
      <c r="M2" s="466"/>
      <c r="N2" s="466"/>
      <c r="O2" s="465"/>
      <c r="P2" s="465"/>
      <c r="Q2" s="466"/>
      <c r="R2" s="466"/>
      <c r="S2" s="466"/>
      <c r="T2" s="466"/>
      <c r="U2" s="466"/>
      <c r="V2" s="466"/>
    </row>
    <row r="3" spans="1:23" s="467" customFormat="1" ht="21" customHeight="1">
      <c r="B3" s="871" t="s">
        <v>994</v>
      </c>
      <c r="C3" s="871"/>
      <c r="D3" s="871"/>
      <c r="E3" s="871"/>
      <c r="F3" s="871"/>
      <c r="G3" s="871"/>
      <c r="H3" s="329"/>
      <c r="I3" s="330"/>
      <c r="J3" s="468"/>
      <c r="L3" s="468"/>
      <c r="M3" s="469"/>
      <c r="N3" s="468"/>
      <c r="S3" s="468"/>
      <c r="U3" s="468"/>
      <c r="V3" s="468"/>
      <c r="W3" s="468"/>
    </row>
    <row r="4" spans="1:23" s="467" customFormat="1" ht="24.95" customHeight="1">
      <c r="B4" s="912" t="s">
        <v>1094</v>
      </c>
      <c r="C4" s="912"/>
      <c r="D4" s="912"/>
      <c r="E4" s="912"/>
      <c r="F4" s="912"/>
      <c r="G4" s="912"/>
      <c r="H4" s="331"/>
      <c r="I4" s="331"/>
      <c r="J4" s="468"/>
      <c r="L4" s="468"/>
      <c r="M4" s="469"/>
      <c r="N4" s="468"/>
      <c r="S4" s="468"/>
      <c r="U4" s="468"/>
      <c r="V4" s="468"/>
      <c r="W4" s="468"/>
    </row>
    <row r="5" spans="1:23" s="467" customFormat="1" ht="14.1" customHeight="1">
      <c r="B5" s="332"/>
      <c r="C5" s="333"/>
      <c r="D5" s="913"/>
      <c r="E5" s="913"/>
      <c r="F5" s="913"/>
      <c r="G5" s="913"/>
      <c r="H5" s="333"/>
      <c r="I5" s="333"/>
      <c r="J5" s="468"/>
      <c r="L5" s="468"/>
      <c r="M5" s="469"/>
      <c r="N5" s="468"/>
      <c r="S5" s="468"/>
      <c r="U5" s="468"/>
      <c r="V5" s="468"/>
      <c r="W5" s="468"/>
    </row>
    <row r="6" spans="1:23" s="467" customFormat="1" ht="17.100000000000001" customHeight="1">
      <c r="B6" s="332"/>
      <c r="C6" s="334"/>
      <c r="D6" s="335"/>
      <c r="E6" s="335"/>
      <c r="F6" s="335"/>
      <c r="G6" s="457"/>
      <c r="H6" s="333"/>
      <c r="I6" s="333"/>
      <c r="J6" s="468"/>
      <c r="L6" s="468"/>
      <c r="M6" s="469"/>
      <c r="N6" s="468"/>
      <c r="S6" s="468"/>
      <c r="U6" s="468"/>
      <c r="V6" s="468"/>
      <c r="W6" s="468"/>
    </row>
    <row r="7" spans="1:23" s="336" customFormat="1" ht="18.95" customHeight="1">
      <c r="B7" s="452" t="s">
        <v>450</v>
      </c>
      <c r="D7" s="455" t="s">
        <v>594</v>
      </c>
      <c r="E7" s="455"/>
      <c r="F7" s="455"/>
      <c r="H7" s="276"/>
      <c r="I7" s="337"/>
      <c r="J7" s="337"/>
      <c r="K7" s="470"/>
      <c r="M7" s="471"/>
      <c r="N7" s="471"/>
    </row>
    <row r="8" spans="1:23" s="336" customFormat="1">
      <c r="B8" s="305"/>
      <c r="C8" s="304"/>
      <c r="D8" s="304"/>
      <c r="E8" s="304"/>
      <c r="F8" s="304"/>
      <c r="G8" s="304"/>
      <c r="H8" s="304"/>
    </row>
    <row r="9" spans="1:23" ht="48" customHeight="1">
      <c r="A9" s="907" t="s">
        <v>950</v>
      </c>
      <c r="B9" s="909" t="s">
        <v>466</v>
      </c>
      <c r="C9" s="907" t="s">
        <v>460</v>
      </c>
      <c r="D9" s="907" t="s">
        <v>971</v>
      </c>
      <c r="E9" s="907" t="s">
        <v>972</v>
      </c>
      <c r="F9" s="907" t="s">
        <v>973</v>
      </c>
      <c r="G9" s="914" t="s">
        <v>864</v>
      </c>
      <c r="H9" s="911"/>
      <c r="I9" s="338"/>
    </row>
    <row r="10" spans="1:23" ht="26.1" customHeight="1">
      <c r="A10" s="908"/>
      <c r="B10" s="910"/>
      <c r="C10" s="908"/>
      <c r="D10" s="908"/>
      <c r="E10" s="908"/>
      <c r="F10" s="908"/>
      <c r="G10" s="915"/>
      <c r="H10" s="911"/>
      <c r="I10" s="311"/>
    </row>
    <row r="11" spans="1:23" ht="409.6" hidden="1" customHeight="1">
      <c r="A11" s="908"/>
      <c r="B11" s="910"/>
      <c r="C11" s="908"/>
      <c r="D11" s="908"/>
      <c r="E11" s="908"/>
      <c r="F11" s="908"/>
      <c r="G11" s="915"/>
      <c r="H11" s="311"/>
      <c r="I11" s="338"/>
    </row>
    <row r="12" spans="1:23" ht="15.95" customHeight="1">
      <c r="A12" s="409"/>
      <c r="B12" s="410"/>
      <c r="C12" s="413"/>
      <c r="D12" s="413" t="s">
        <v>461</v>
      </c>
      <c r="E12" s="413" t="s">
        <v>461</v>
      </c>
      <c r="F12" s="413"/>
      <c r="G12" s="417"/>
      <c r="H12" s="311"/>
      <c r="I12" s="338"/>
    </row>
    <row r="13" spans="1:23" ht="23.1" customHeight="1">
      <c r="A13" s="401"/>
      <c r="B13" s="411"/>
      <c r="C13" s="414"/>
      <c r="D13" s="414"/>
      <c r="E13" s="416"/>
      <c r="F13" s="401"/>
      <c r="G13" s="418"/>
      <c r="H13" s="871"/>
      <c r="I13" s="871"/>
      <c r="J13" s="871"/>
      <c r="K13" s="871"/>
      <c r="L13" s="871"/>
      <c r="M13" s="871"/>
    </row>
    <row r="14" spans="1:23" ht="15.95" customHeight="1">
      <c r="A14" s="472"/>
      <c r="B14" s="412"/>
      <c r="C14" s="284"/>
      <c r="D14" s="415"/>
      <c r="E14" s="284"/>
      <c r="F14" s="415"/>
      <c r="G14" s="419"/>
      <c r="H14" s="912"/>
      <c r="I14" s="912"/>
      <c r="J14" s="912"/>
      <c r="K14" s="912"/>
      <c r="L14" s="912"/>
      <c r="M14" s="912"/>
    </row>
    <row r="15" spans="1:23" ht="15.95" customHeight="1">
      <c r="A15" s="472"/>
      <c r="B15" s="412"/>
      <c r="C15" s="415"/>
      <c r="D15" s="415"/>
      <c r="E15" s="284"/>
      <c r="F15" s="415"/>
      <c r="G15" s="419"/>
      <c r="H15" s="339"/>
      <c r="I15" s="311"/>
    </row>
    <row r="16" spans="1:23" ht="15.95" customHeight="1">
      <c r="A16" s="472"/>
      <c r="B16" s="412"/>
      <c r="C16" s="415"/>
      <c r="D16" s="415"/>
      <c r="E16" s="284"/>
      <c r="F16" s="284"/>
      <c r="G16" s="285"/>
      <c r="H16" s="340"/>
      <c r="I16" s="311"/>
    </row>
    <row r="17" spans="1:9" ht="15.95" customHeight="1">
      <c r="A17" s="472"/>
      <c r="B17" s="412"/>
      <c r="C17" s="415"/>
      <c r="D17" s="415"/>
      <c r="E17" s="284"/>
      <c r="F17" s="284"/>
      <c r="G17" s="285"/>
      <c r="H17" s="340"/>
      <c r="I17" s="311"/>
    </row>
    <row r="18" spans="1:9" ht="15.95" customHeight="1">
      <c r="A18" s="472"/>
      <c r="B18" s="412"/>
      <c r="C18" s="415"/>
      <c r="D18" s="415"/>
      <c r="E18" s="415"/>
      <c r="F18" s="415"/>
      <c r="G18" s="419"/>
      <c r="H18" s="339"/>
      <c r="I18" s="311"/>
    </row>
    <row r="19" spans="1:9" ht="15.95" customHeight="1">
      <c r="A19" s="472"/>
      <c r="B19" s="412"/>
      <c r="C19" s="415"/>
      <c r="D19" s="415"/>
      <c r="E19" s="415"/>
      <c r="F19" s="415"/>
      <c r="G19" s="419"/>
      <c r="H19" s="339"/>
      <c r="I19" s="311"/>
    </row>
    <row r="20" spans="1:9">
      <c r="A20" s="472"/>
      <c r="B20" s="412"/>
      <c r="C20" s="415"/>
      <c r="D20" s="415"/>
      <c r="E20" s="415"/>
      <c r="F20" s="415"/>
      <c r="G20" s="419"/>
      <c r="H20" s="339"/>
      <c r="I20" s="311"/>
    </row>
    <row r="21" spans="1:9">
      <c r="A21" s="472"/>
      <c r="B21" s="412"/>
      <c r="C21" s="415"/>
      <c r="D21" s="415"/>
      <c r="E21" s="415"/>
      <c r="F21" s="415"/>
      <c r="G21" s="419"/>
      <c r="H21" s="339"/>
      <c r="I21" s="311"/>
    </row>
    <row r="22" spans="1:9">
      <c r="A22" s="472"/>
      <c r="B22" s="412"/>
      <c r="C22" s="415"/>
      <c r="D22" s="415"/>
      <c r="E22" s="415"/>
      <c r="F22" s="415"/>
      <c r="G22" s="419"/>
      <c r="H22" s="339"/>
      <c r="I22" s="311"/>
    </row>
    <row r="23" spans="1:9">
      <c r="A23" s="472"/>
      <c r="B23" s="412"/>
      <c r="C23" s="415"/>
      <c r="D23" s="415"/>
      <c r="E23" s="415"/>
      <c r="F23" s="415"/>
      <c r="G23" s="419"/>
      <c r="H23" s="339"/>
      <c r="I23" s="408"/>
    </row>
    <row r="24" spans="1:9">
      <c r="A24" s="472"/>
      <c r="B24" s="412"/>
      <c r="C24" s="415"/>
      <c r="D24" s="415"/>
      <c r="E24" s="415"/>
      <c r="F24" s="415"/>
      <c r="G24" s="419"/>
      <c r="H24" s="339"/>
      <c r="I24" s="311"/>
    </row>
    <row r="25" spans="1:9">
      <c r="A25" s="472"/>
      <c r="B25" s="412"/>
      <c r="C25" s="415"/>
      <c r="D25" s="415"/>
      <c r="E25" s="415"/>
      <c r="F25" s="415"/>
      <c r="G25" s="419"/>
      <c r="H25" s="339"/>
      <c r="I25" s="311"/>
    </row>
    <row r="26" spans="1:9" ht="14.1" customHeight="1">
      <c r="B26" s="339"/>
      <c r="C26" s="339"/>
      <c r="D26" s="339"/>
      <c r="E26" s="339"/>
      <c r="F26" s="339"/>
      <c r="G26" s="339"/>
      <c r="H26" s="339"/>
      <c r="I26" s="311"/>
    </row>
    <row r="27" spans="1:9">
      <c r="B27" s="812" t="s">
        <v>463</v>
      </c>
      <c r="C27" s="852"/>
      <c r="D27" s="852"/>
      <c r="E27" s="339"/>
      <c r="F27" s="339"/>
      <c r="G27" s="339"/>
      <c r="H27" s="339"/>
    </row>
    <row r="28" spans="1:9" ht="18" customHeight="1">
      <c r="E28" s="339"/>
      <c r="F28" s="339"/>
      <c r="G28" s="339"/>
      <c r="H28" s="339"/>
      <c r="I28" s="311"/>
    </row>
    <row r="29" spans="1:9">
      <c r="E29" s="339"/>
      <c r="F29" s="45" t="s">
        <v>603</v>
      </c>
      <c r="G29" s="45"/>
      <c r="I29" s="311"/>
    </row>
    <row r="30" spans="1:9">
      <c r="B30" s="339"/>
      <c r="C30" s="339"/>
      <c r="D30" s="339"/>
      <c r="E30" s="339"/>
      <c r="F30" s="346" t="s">
        <v>713</v>
      </c>
      <c r="G30" s="346"/>
    </row>
    <row r="31" spans="1:9">
      <c r="B31" s="339"/>
      <c r="C31" s="339"/>
      <c r="D31" s="339"/>
      <c r="E31" s="339"/>
      <c r="F31" s="45" t="s">
        <v>604</v>
      </c>
      <c r="G31" s="45"/>
    </row>
    <row r="32" spans="1:9">
      <c r="B32" s="305"/>
      <c r="C32" s="304"/>
      <c r="D32" s="304"/>
      <c r="E32" s="304"/>
      <c r="F32" s="406" t="s">
        <v>378</v>
      </c>
      <c r="G32" s="406"/>
      <c r="H32" s="304"/>
    </row>
    <row r="33" spans="2:8">
      <c r="E33" s="276"/>
      <c r="F33" s="276"/>
      <c r="G33" s="276"/>
      <c r="H33" s="276"/>
    </row>
    <row r="34" spans="2:8">
      <c r="B34" s="452" t="s">
        <v>467</v>
      </c>
      <c r="C34" s="276"/>
      <c r="D34" s="276"/>
      <c r="E34" s="276"/>
      <c r="H34" s="276"/>
    </row>
    <row r="35" spans="2:8">
      <c r="B35" s="452"/>
      <c r="C35" s="276"/>
      <c r="D35" s="276"/>
      <c r="E35" s="276"/>
      <c r="H35" s="276"/>
    </row>
    <row r="36" spans="2:8">
      <c r="B36" s="452"/>
      <c r="C36" s="276"/>
      <c r="D36" s="276"/>
      <c r="E36" s="276"/>
      <c r="H36" s="276"/>
    </row>
  </sheetData>
  <mergeCells count="14">
    <mergeCell ref="H9:H10"/>
    <mergeCell ref="H13:M13"/>
    <mergeCell ref="H14:M14"/>
    <mergeCell ref="B27:D27"/>
    <mergeCell ref="B3:G3"/>
    <mergeCell ref="B4:G4"/>
    <mergeCell ref="D5:G5"/>
    <mergeCell ref="F9:F11"/>
    <mergeCell ref="G9:G11"/>
    <mergeCell ref="A9:A11"/>
    <mergeCell ref="B9:B11"/>
    <mergeCell ref="C9:C11"/>
    <mergeCell ref="D9:D11"/>
    <mergeCell ref="E9:E11"/>
  </mergeCells>
  <pageMargins left="0.75" right="0.75" top="0.75" bottom="0.25" header="0.5" footer="0.5"/>
  <pageSetup paperSize="9" scale="83" firstPageNumber="59" orientation="landscape" useFirstPageNumber="1" r:id="rId1"/>
  <headerFooter alignWithMargins="0">
    <oddFooter>&amp;C&amp;10&amp;P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N41"/>
  <sheetViews>
    <sheetView view="pageBreakPreview" zoomScaleNormal="100" zoomScaleSheetLayoutView="100" workbookViewId="0">
      <selection activeCell="O14" sqref="O14"/>
    </sheetView>
  </sheetViews>
  <sheetFormatPr defaultRowHeight="15"/>
  <cols>
    <col min="1" max="1" width="9.140625" style="461"/>
    <col min="2" max="2" width="16.85546875" style="460" customWidth="1"/>
    <col min="3" max="3" width="75.7109375" style="1" customWidth="1"/>
    <col min="4" max="4" width="14.85546875" style="45" customWidth="1"/>
    <col min="5" max="5" width="13.42578125" style="45" customWidth="1"/>
    <col min="6" max="6" width="15.28515625" style="45" customWidth="1"/>
    <col min="7" max="16384" width="9.140625" style="45"/>
  </cols>
  <sheetData>
    <row r="1" spans="1:6" ht="15.75">
      <c r="F1" s="161" t="s">
        <v>1020</v>
      </c>
    </row>
    <row r="2" spans="1:6" ht="20.25">
      <c r="A2" s="752" t="s">
        <v>1060</v>
      </c>
      <c r="B2" s="752"/>
      <c r="C2" s="752"/>
      <c r="D2" s="752"/>
      <c r="E2" s="752"/>
      <c r="F2" s="752"/>
    </row>
    <row r="5" spans="1:6" s="458" customFormat="1" ht="30" customHeight="1">
      <c r="A5" s="675" t="s">
        <v>963</v>
      </c>
      <c r="B5" s="675" t="s">
        <v>964</v>
      </c>
      <c r="C5" s="675" t="s">
        <v>965</v>
      </c>
      <c r="D5" s="675" t="s">
        <v>1010</v>
      </c>
      <c r="E5" s="675" t="s">
        <v>1011</v>
      </c>
      <c r="F5" s="675" t="s">
        <v>1012</v>
      </c>
    </row>
    <row r="6" spans="1:6">
      <c r="A6" s="635">
        <v>1</v>
      </c>
      <c r="B6" s="636" t="s">
        <v>719</v>
      </c>
      <c r="C6" s="637" t="s">
        <v>990</v>
      </c>
      <c r="D6" s="636"/>
      <c r="E6" s="636"/>
      <c r="F6" s="636"/>
    </row>
    <row r="7" spans="1:6">
      <c r="A7" s="635">
        <v>2</v>
      </c>
      <c r="B7" s="636" t="s">
        <v>720</v>
      </c>
      <c r="C7" s="637" t="s">
        <v>991</v>
      </c>
      <c r="D7" s="636"/>
      <c r="E7" s="636"/>
      <c r="F7" s="636"/>
    </row>
    <row r="8" spans="1:6" ht="30">
      <c r="A8" s="635">
        <v>3</v>
      </c>
      <c r="B8" s="636" t="s">
        <v>721</v>
      </c>
      <c r="C8" s="637" t="s">
        <v>941</v>
      </c>
      <c r="D8" s="636"/>
      <c r="E8" s="636"/>
      <c r="F8" s="636"/>
    </row>
    <row r="9" spans="1:6" ht="16.5" customHeight="1">
      <c r="A9" s="635">
        <v>4</v>
      </c>
      <c r="B9" s="636" t="s">
        <v>722</v>
      </c>
      <c r="C9" s="637" t="s">
        <v>958</v>
      </c>
      <c r="D9" s="636"/>
      <c r="E9" s="636"/>
      <c r="F9" s="636"/>
    </row>
    <row r="10" spans="1:6">
      <c r="A10" s="635">
        <v>5</v>
      </c>
      <c r="B10" s="636" t="s">
        <v>490</v>
      </c>
      <c r="C10" s="637" t="s">
        <v>992</v>
      </c>
      <c r="D10" s="636"/>
      <c r="E10" s="636"/>
      <c r="F10" s="636"/>
    </row>
    <row r="11" spans="1:6" ht="30">
      <c r="A11" s="635">
        <v>6</v>
      </c>
      <c r="B11" s="636" t="s">
        <v>806</v>
      </c>
      <c r="C11" s="637" t="s">
        <v>1034</v>
      </c>
      <c r="D11" s="636"/>
      <c r="E11" s="636"/>
      <c r="F11" s="636"/>
    </row>
    <row r="12" spans="1:6" ht="60">
      <c r="A12" s="635">
        <v>7</v>
      </c>
      <c r="B12" s="636" t="s">
        <v>1131</v>
      </c>
      <c r="C12" s="637" t="s">
        <v>1035</v>
      </c>
      <c r="D12" s="636"/>
      <c r="E12" s="636"/>
      <c r="F12" s="636"/>
    </row>
    <row r="13" spans="1:6" ht="45">
      <c r="A13" s="635">
        <v>8</v>
      </c>
      <c r="B13" s="636" t="s">
        <v>1130</v>
      </c>
      <c r="C13" s="637" t="s">
        <v>1036</v>
      </c>
      <c r="D13" s="636"/>
      <c r="E13" s="636"/>
      <c r="F13" s="636"/>
    </row>
    <row r="14" spans="1:6" ht="60">
      <c r="A14" s="635">
        <v>9</v>
      </c>
      <c r="B14" s="636" t="s">
        <v>1129</v>
      </c>
      <c r="C14" s="637" t="s">
        <v>1037</v>
      </c>
      <c r="D14" s="636"/>
      <c r="E14" s="636"/>
      <c r="F14" s="636"/>
    </row>
    <row r="15" spans="1:6" ht="48" customHeight="1">
      <c r="A15" s="635">
        <v>10</v>
      </c>
      <c r="B15" s="636" t="s">
        <v>1128</v>
      </c>
      <c r="C15" s="637" t="s">
        <v>1038</v>
      </c>
      <c r="D15" s="636"/>
      <c r="E15" s="636"/>
      <c r="F15" s="636"/>
    </row>
    <row r="16" spans="1:6">
      <c r="A16" s="635">
        <v>11</v>
      </c>
      <c r="B16" s="636" t="s">
        <v>575</v>
      </c>
      <c r="C16" s="637" t="s">
        <v>605</v>
      </c>
      <c r="D16" s="636"/>
      <c r="E16" s="636"/>
      <c r="F16" s="636"/>
    </row>
    <row r="17" spans="1:6">
      <c r="A17" s="635">
        <v>12</v>
      </c>
      <c r="B17" s="636" t="s">
        <v>723</v>
      </c>
      <c r="C17" s="638" t="s">
        <v>999</v>
      </c>
      <c r="D17" s="636"/>
      <c r="E17" s="636"/>
      <c r="F17" s="636"/>
    </row>
    <row r="18" spans="1:6" ht="30">
      <c r="A18" s="635">
        <v>13</v>
      </c>
      <c r="B18" s="636" t="s">
        <v>724</v>
      </c>
      <c r="C18" s="638" t="s">
        <v>959</v>
      </c>
      <c r="D18" s="636"/>
      <c r="E18" s="636"/>
      <c r="F18" s="636"/>
    </row>
    <row r="19" spans="1:6">
      <c r="A19" s="635">
        <v>14</v>
      </c>
      <c r="B19" s="636" t="s">
        <v>819</v>
      </c>
      <c r="C19" s="638" t="s">
        <v>661</v>
      </c>
      <c r="D19" s="636"/>
      <c r="E19" s="636"/>
      <c r="F19" s="636"/>
    </row>
    <row r="20" spans="1:6">
      <c r="A20" s="635">
        <v>15</v>
      </c>
      <c r="B20" s="636" t="s">
        <v>725</v>
      </c>
      <c r="C20" s="638" t="s">
        <v>1089</v>
      </c>
      <c r="D20" s="636"/>
      <c r="E20" s="636"/>
      <c r="F20" s="636"/>
    </row>
    <row r="21" spans="1:6">
      <c r="A21" s="635">
        <v>16</v>
      </c>
      <c r="B21" s="636" t="s">
        <v>1119</v>
      </c>
      <c r="C21" s="638" t="s">
        <v>1077</v>
      </c>
      <c r="D21" s="636"/>
      <c r="E21" s="636"/>
      <c r="F21" s="636"/>
    </row>
    <row r="22" spans="1:6">
      <c r="A22" s="635">
        <v>17</v>
      </c>
      <c r="B22" s="636" t="s">
        <v>1116</v>
      </c>
      <c r="C22" s="638" t="s">
        <v>998</v>
      </c>
      <c r="D22" s="636"/>
      <c r="E22" s="636"/>
      <c r="F22" s="636"/>
    </row>
    <row r="23" spans="1:6">
      <c r="A23" s="635">
        <v>18</v>
      </c>
      <c r="B23" s="636" t="s">
        <v>728</v>
      </c>
      <c r="C23" s="638" t="s">
        <v>1090</v>
      </c>
      <c r="D23" s="636"/>
      <c r="E23" s="636"/>
      <c r="F23" s="636"/>
    </row>
    <row r="24" spans="1:6">
      <c r="A24" s="635">
        <v>19</v>
      </c>
      <c r="B24" s="636" t="s">
        <v>845</v>
      </c>
      <c r="C24" s="638" t="s">
        <v>1091</v>
      </c>
      <c r="D24" s="636"/>
      <c r="E24" s="636"/>
      <c r="F24" s="636"/>
    </row>
    <row r="25" spans="1:6">
      <c r="A25" s="635">
        <v>20</v>
      </c>
      <c r="B25" s="636" t="s">
        <v>846</v>
      </c>
      <c r="C25" s="638" t="s">
        <v>1092</v>
      </c>
      <c r="D25" s="636"/>
      <c r="E25" s="636"/>
      <c r="F25" s="636"/>
    </row>
    <row r="26" spans="1:6">
      <c r="A26" s="635">
        <v>21</v>
      </c>
      <c r="B26" s="636" t="s">
        <v>1117</v>
      </c>
      <c r="C26" s="638" t="s">
        <v>997</v>
      </c>
      <c r="D26" s="636"/>
      <c r="E26" s="636"/>
      <c r="F26" s="636"/>
    </row>
    <row r="27" spans="1:6">
      <c r="A27" s="635">
        <v>22</v>
      </c>
      <c r="B27" s="636" t="s">
        <v>1118</v>
      </c>
      <c r="C27" s="636" t="s">
        <v>1078</v>
      </c>
      <c r="D27" s="636"/>
      <c r="E27" s="636"/>
      <c r="F27" s="636"/>
    </row>
    <row r="28" spans="1:6">
      <c r="A28" s="635">
        <v>23</v>
      </c>
      <c r="B28" s="639" t="s">
        <v>1120</v>
      </c>
      <c r="C28" s="638" t="s">
        <v>966</v>
      </c>
      <c r="D28" s="636"/>
      <c r="E28" s="636"/>
      <c r="F28" s="636"/>
    </row>
    <row r="29" spans="1:6" ht="30.75" customHeight="1">
      <c r="A29" s="635">
        <v>24</v>
      </c>
      <c r="B29" s="639" t="s">
        <v>1121</v>
      </c>
      <c r="C29" s="637" t="s">
        <v>967</v>
      </c>
      <c r="D29" s="636"/>
      <c r="E29" s="636"/>
      <c r="F29" s="636"/>
    </row>
    <row r="30" spans="1:6">
      <c r="A30" s="635">
        <v>25</v>
      </c>
      <c r="B30" s="639" t="s">
        <v>1122</v>
      </c>
      <c r="C30" s="638" t="s">
        <v>1096</v>
      </c>
      <c r="D30" s="636"/>
      <c r="E30" s="636"/>
      <c r="F30" s="636"/>
    </row>
    <row r="31" spans="1:6" ht="17.25" customHeight="1">
      <c r="A31" s="635">
        <v>26</v>
      </c>
      <c r="B31" s="639" t="s">
        <v>1123</v>
      </c>
      <c r="C31" s="638" t="s">
        <v>1040</v>
      </c>
      <c r="D31" s="636"/>
      <c r="E31" s="636"/>
      <c r="F31" s="636"/>
    </row>
    <row r="32" spans="1:6" ht="30">
      <c r="A32" s="635">
        <v>27</v>
      </c>
      <c r="B32" s="639" t="s">
        <v>1124</v>
      </c>
      <c r="C32" s="638" t="s">
        <v>968</v>
      </c>
      <c r="D32" s="636"/>
      <c r="E32" s="636"/>
      <c r="F32" s="636"/>
    </row>
    <row r="33" spans="1:14">
      <c r="A33" s="635">
        <v>28</v>
      </c>
      <c r="B33" s="639" t="s">
        <v>1125</v>
      </c>
      <c r="C33" s="638" t="s">
        <v>464</v>
      </c>
      <c r="D33" s="636"/>
      <c r="E33" s="636"/>
      <c r="F33" s="636"/>
    </row>
    <row r="34" spans="1:14">
      <c r="A34" s="635">
        <v>29</v>
      </c>
      <c r="B34" s="639" t="s">
        <v>1126</v>
      </c>
      <c r="C34" s="638" t="s">
        <v>455</v>
      </c>
      <c r="D34" s="636"/>
      <c r="E34" s="636"/>
      <c r="F34" s="636"/>
    </row>
    <row r="35" spans="1:14" ht="30">
      <c r="A35" s="635">
        <v>30</v>
      </c>
      <c r="B35" s="639" t="s">
        <v>1127</v>
      </c>
      <c r="C35" s="638" t="s">
        <v>1039</v>
      </c>
      <c r="D35" s="636"/>
      <c r="E35" s="636"/>
      <c r="F35" s="636"/>
    </row>
    <row r="36" spans="1:14" ht="30">
      <c r="A36" s="635">
        <v>31</v>
      </c>
      <c r="B36" s="636" t="s">
        <v>1061</v>
      </c>
      <c r="C36" s="638" t="s">
        <v>1151</v>
      </c>
      <c r="D36" s="650"/>
      <c r="E36" s="650"/>
      <c r="F36" s="650"/>
      <c r="G36" s="462"/>
      <c r="H36" s="462"/>
      <c r="I36" s="462"/>
      <c r="J36" s="462"/>
      <c r="K36" s="462"/>
      <c r="L36" s="462"/>
      <c r="M36" s="462"/>
      <c r="N36" s="462"/>
    </row>
    <row r="37" spans="1:14" ht="18.75">
      <c r="C37" s="464"/>
      <c r="D37" s="463"/>
      <c r="E37" s="463"/>
      <c r="F37" s="463"/>
      <c r="G37" s="463"/>
      <c r="H37" s="463"/>
      <c r="I37" s="463"/>
      <c r="J37" s="463"/>
      <c r="K37" s="463"/>
      <c r="L37" s="463"/>
      <c r="M37" s="463"/>
      <c r="N37" s="463"/>
    </row>
    <row r="38" spans="1:14">
      <c r="D38" s="45" t="s">
        <v>1056</v>
      </c>
    </row>
    <row r="39" spans="1:14" ht="15.75">
      <c r="D39" s="346" t="s">
        <v>714</v>
      </c>
    </row>
    <row r="40" spans="1:14">
      <c r="D40" s="45" t="s">
        <v>1055</v>
      </c>
    </row>
    <row r="41" spans="1:14" ht="15.75">
      <c r="D41" s="406" t="s">
        <v>378</v>
      </c>
    </row>
  </sheetData>
  <mergeCells count="1">
    <mergeCell ref="A2:F2"/>
  </mergeCells>
  <pageMargins left="0.7" right="0.7" top="0.75" bottom="0.75" header="0.3" footer="0.3"/>
  <pageSetup paperSize="9" scale="90" firstPageNumber="4" orientation="landscape"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B46"/>
  <sheetViews>
    <sheetView showGridLines="0" view="pageBreakPreview" zoomScaleNormal="100" zoomScaleSheetLayoutView="100" workbookViewId="0">
      <selection activeCell="I8" sqref="I8"/>
    </sheetView>
  </sheetViews>
  <sheetFormatPr defaultRowHeight="20.25"/>
  <cols>
    <col min="1" max="1" width="9.140625" style="137"/>
    <col min="2" max="2" width="93.5703125" style="137" customWidth="1"/>
    <col min="3" max="16384" width="9.140625" style="45"/>
  </cols>
  <sheetData>
    <row r="1" spans="1:2">
      <c r="A1" s="753" t="s">
        <v>1160</v>
      </c>
      <c r="B1" s="753"/>
    </row>
    <row r="2" spans="1:2" ht="18" customHeight="1">
      <c r="A2" s="137" t="s">
        <v>872</v>
      </c>
      <c r="B2" s="384" t="s">
        <v>875</v>
      </c>
    </row>
    <row r="3" spans="1:2" ht="16.5" customHeight="1">
      <c r="B3" s="382"/>
    </row>
    <row r="4" spans="1:2" ht="48">
      <c r="B4" s="382" t="s">
        <v>1042</v>
      </c>
    </row>
    <row r="5" spans="1:2" ht="16.5" customHeight="1">
      <c r="B5" s="382"/>
    </row>
    <row r="6" spans="1:2">
      <c r="A6" s="137" t="s">
        <v>873</v>
      </c>
      <c r="B6" s="384" t="s">
        <v>884</v>
      </c>
    </row>
    <row r="7" spans="1:2" ht="16.5" customHeight="1">
      <c r="B7" s="382"/>
    </row>
    <row r="8" spans="1:2" ht="60.75">
      <c r="B8" s="382" t="s">
        <v>886</v>
      </c>
    </row>
    <row r="9" spans="1:2" ht="16.5" customHeight="1">
      <c r="B9" s="382"/>
    </row>
    <row r="10" spans="1:2" ht="40.5">
      <c r="B10" s="382" t="s">
        <v>885</v>
      </c>
    </row>
    <row r="11" spans="1:2" ht="11.25" customHeight="1">
      <c r="B11" s="382"/>
    </row>
    <row r="12" spans="1:2" ht="21" customHeight="1">
      <c r="A12" s="137" t="s">
        <v>882</v>
      </c>
      <c r="B12" s="384" t="s">
        <v>880</v>
      </c>
    </row>
    <row r="13" spans="1:2" ht="15.75" customHeight="1"/>
    <row r="14" spans="1:2" ht="45" customHeight="1">
      <c r="B14" s="382" t="s">
        <v>932</v>
      </c>
    </row>
    <row r="15" spans="1:2" ht="12.75" customHeight="1">
      <c r="B15" s="382"/>
    </row>
    <row r="16" spans="1:2" ht="18" customHeight="1">
      <c r="A16" s="137" t="s">
        <v>883</v>
      </c>
      <c r="B16" s="383" t="s">
        <v>878</v>
      </c>
    </row>
    <row r="17" spans="1:2" ht="16.5" customHeight="1">
      <c r="B17" s="382"/>
    </row>
    <row r="18" spans="1:2" ht="60.75">
      <c r="B18" s="382" t="s">
        <v>881</v>
      </c>
    </row>
    <row r="19" spans="1:2" ht="10.5" customHeight="1">
      <c r="B19" s="382"/>
    </row>
    <row r="20" spans="1:2" ht="40.5">
      <c r="B20" s="382" t="s">
        <v>871</v>
      </c>
    </row>
    <row r="21" spans="1:2" ht="13.5" customHeight="1">
      <c r="B21" s="382"/>
    </row>
    <row r="22" spans="1:2" ht="21" customHeight="1">
      <c r="A22" s="137" t="s">
        <v>874</v>
      </c>
      <c r="B22" s="384" t="s">
        <v>877</v>
      </c>
    </row>
    <row r="23" spans="1:2" ht="12" customHeight="1">
      <c r="B23" s="382"/>
    </row>
    <row r="24" spans="1:2" ht="40.5">
      <c r="B24" s="627" t="s">
        <v>1041</v>
      </c>
    </row>
    <row r="25" spans="1:2" ht="13.5" customHeight="1">
      <c r="B25" s="382"/>
    </row>
    <row r="26" spans="1:2" ht="20.25" customHeight="1">
      <c r="A26" s="137" t="s">
        <v>879</v>
      </c>
      <c r="B26" s="384" t="s">
        <v>876</v>
      </c>
    </row>
    <row r="27" spans="1:2" ht="12.75" customHeight="1">
      <c r="B27" s="382"/>
    </row>
    <row r="28" spans="1:2" ht="44.25">
      <c r="B28" s="382" t="s">
        <v>1097</v>
      </c>
    </row>
    <row r="29" spans="1:2" ht="18" customHeight="1">
      <c r="B29" s="382"/>
    </row>
    <row r="30" spans="1:2" ht="40.5">
      <c r="A30" s="740" t="s">
        <v>1158</v>
      </c>
      <c r="B30" s="741" t="s">
        <v>1159</v>
      </c>
    </row>
    <row r="31" spans="1:2" ht="14.25" customHeight="1">
      <c r="A31" s="740"/>
      <c r="B31" s="741"/>
    </row>
    <row r="32" spans="1:2" ht="60.75">
      <c r="A32" s="742"/>
      <c r="B32" s="743" t="s">
        <v>1161</v>
      </c>
    </row>
    <row r="33" spans="2:2" ht="15" customHeight="1"/>
    <row r="34" spans="2:2">
      <c r="B34" s="739"/>
    </row>
    <row r="36" spans="2:2" ht="63" customHeight="1">
      <c r="B36" s="382"/>
    </row>
    <row r="38" spans="2:2">
      <c r="B38" s="382"/>
    </row>
    <row r="40" spans="2:2">
      <c r="B40" s="382"/>
    </row>
    <row r="42" spans="2:2">
      <c r="B42" s="382"/>
    </row>
    <row r="44" spans="2:2">
      <c r="B44" s="739"/>
    </row>
    <row r="46" spans="2:2">
      <c r="B46" s="382"/>
    </row>
  </sheetData>
  <mergeCells count="1">
    <mergeCell ref="A1:B1"/>
  </mergeCells>
  <pageMargins left="0.7" right="0.7" top="0.75" bottom="0.75" header="0.3" footer="0.3"/>
  <pageSetup paperSize="9" scale="85" firstPageNumber="6" orientation="portrait" useFirstPageNumber="1"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L171"/>
  <sheetViews>
    <sheetView view="pageBreakPreview" zoomScaleNormal="100" zoomScaleSheetLayoutView="100" workbookViewId="0">
      <selection activeCell="O14" sqref="O14"/>
    </sheetView>
  </sheetViews>
  <sheetFormatPr defaultRowHeight="15"/>
  <cols>
    <col min="1" max="1" width="12.42578125" style="45" customWidth="1"/>
    <col min="2" max="2" width="32.42578125" style="45" customWidth="1"/>
    <col min="3" max="3" width="10" style="45" customWidth="1"/>
    <col min="4" max="4" width="11.28515625" style="45" customWidth="1"/>
    <col min="5" max="5" width="12.28515625" style="45" customWidth="1"/>
    <col min="6" max="6" width="11.5703125" style="45" customWidth="1"/>
    <col min="7" max="7" width="9.5703125" style="45" customWidth="1"/>
    <col min="8" max="8" width="12.7109375" style="45" customWidth="1"/>
    <col min="9" max="9" width="10.42578125" style="45" customWidth="1"/>
    <col min="10" max="10" width="11.85546875" style="45" customWidth="1"/>
    <col min="11" max="11" width="9.85546875" style="45" customWidth="1"/>
    <col min="12" max="12" width="15" style="45" customWidth="1"/>
    <col min="13" max="16384" width="9.140625" style="45"/>
  </cols>
  <sheetData>
    <row r="1" spans="1:12" ht="20.100000000000001" customHeight="1">
      <c r="L1" s="161" t="s">
        <v>719</v>
      </c>
    </row>
    <row r="2" spans="1:12" ht="30" customHeight="1">
      <c r="A2" s="754" t="s">
        <v>990</v>
      </c>
      <c r="B2" s="754"/>
      <c r="C2" s="754"/>
      <c r="D2" s="754"/>
      <c r="E2" s="754"/>
      <c r="F2" s="754"/>
      <c r="G2" s="754"/>
      <c r="H2" s="754"/>
      <c r="I2" s="754"/>
      <c r="J2" s="754"/>
      <c r="K2" s="754"/>
      <c r="L2" s="754"/>
    </row>
    <row r="3" spans="1:12" ht="21" customHeight="1">
      <c r="A3" s="450" t="s">
        <v>491</v>
      </c>
      <c r="B3" s="203"/>
      <c r="C3" s="450"/>
      <c r="D3" s="454"/>
      <c r="E3" s="450"/>
      <c r="F3" s="450" t="s">
        <v>382</v>
      </c>
      <c r="G3" s="423"/>
      <c r="H3" s="423"/>
      <c r="I3" s="423"/>
      <c r="J3" s="423"/>
      <c r="K3" s="423"/>
      <c r="L3" s="423"/>
    </row>
    <row r="4" spans="1:12" ht="18.95" customHeight="1">
      <c r="A4" s="423"/>
      <c r="B4" s="423"/>
      <c r="C4" s="423"/>
      <c r="D4" s="423"/>
      <c r="E4" s="423"/>
      <c r="F4" s="423"/>
      <c r="G4" s="423"/>
      <c r="H4" s="423"/>
      <c r="I4" s="423"/>
      <c r="J4" s="423"/>
      <c r="K4" s="423"/>
      <c r="L4" s="94" t="s">
        <v>10</v>
      </c>
    </row>
    <row r="5" spans="1:12" ht="20.100000000000001" customHeight="1">
      <c r="A5" s="755" t="s">
        <v>86</v>
      </c>
      <c r="B5" s="755" t="s">
        <v>87</v>
      </c>
      <c r="C5" s="756" t="s">
        <v>492</v>
      </c>
      <c r="D5" s="756"/>
      <c r="E5" s="756" t="s">
        <v>493</v>
      </c>
      <c r="F5" s="756"/>
      <c r="G5" s="756"/>
      <c r="H5" s="756"/>
      <c r="I5" s="756" t="s">
        <v>933</v>
      </c>
      <c r="J5" s="757"/>
      <c r="K5" s="757"/>
      <c r="L5" s="591"/>
    </row>
    <row r="6" spans="1:12" ht="21.95" customHeight="1">
      <c r="A6" s="755"/>
      <c r="B6" s="755"/>
      <c r="C6" s="758" t="s">
        <v>55</v>
      </c>
      <c r="D6" s="756"/>
      <c r="E6" s="758" t="s">
        <v>56</v>
      </c>
      <c r="F6" s="756"/>
      <c r="G6" s="756"/>
      <c r="H6" s="407" t="s">
        <v>57</v>
      </c>
      <c r="I6" s="758" t="s">
        <v>58</v>
      </c>
      <c r="J6" s="756"/>
      <c r="K6" s="756"/>
      <c r="L6" s="407" t="s">
        <v>59</v>
      </c>
    </row>
    <row r="7" spans="1:12" ht="78.75">
      <c r="A7" s="755"/>
      <c r="B7" s="755"/>
      <c r="C7" s="202" t="s">
        <v>330</v>
      </c>
      <c r="D7" s="202" t="s">
        <v>245</v>
      </c>
      <c r="E7" s="592" t="s">
        <v>495</v>
      </c>
      <c r="F7" s="592" t="s">
        <v>1132</v>
      </c>
      <c r="G7" s="202" t="s">
        <v>496</v>
      </c>
      <c r="H7" s="658" t="s">
        <v>494</v>
      </c>
      <c r="I7" s="202" t="s">
        <v>497</v>
      </c>
      <c r="J7" s="202" t="s">
        <v>498</v>
      </c>
      <c r="K7" s="201" t="s">
        <v>291</v>
      </c>
      <c r="L7" s="202" t="s">
        <v>1013</v>
      </c>
    </row>
    <row r="8" spans="1:12" ht="47.25" customHeight="1">
      <c r="A8" s="755"/>
      <c r="B8" s="755"/>
      <c r="C8" s="202" t="s">
        <v>499</v>
      </c>
      <c r="D8" s="202" t="s">
        <v>500</v>
      </c>
      <c r="E8" s="202" t="s">
        <v>501</v>
      </c>
      <c r="F8" s="202" t="s">
        <v>502</v>
      </c>
      <c r="G8" s="202" t="s">
        <v>503</v>
      </c>
      <c r="H8" s="407" t="s">
        <v>57</v>
      </c>
      <c r="I8" s="202" t="s">
        <v>504</v>
      </c>
      <c r="J8" s="202" t="s">
        <v>505</v>
      </c>
      <c r="K8" s="202" t="s">
        <v>506</v>
      </c>
      <c r="L8" s="202" t="s">
        <v>507</v>
      </c>
    </row>
    <row r="9" spans="1:12" ht="15.75">
      <c r="A9" s="596" t="s">
        <v>508</v>
      </c>
      <c r="B9" s="597" t="s">
        <v>509</v>
      </c>
      <c r="C9" s="585"/>
      <c r="D9" s="585"/>
      <c r="E9" s="585"/>
      <c r="F9" s="585"/>
      <c r="G9" s="585"/>
      <c r="H9" s="585"/>
      <c r="I9" s="585"/>
      <c r="J9" s="585"/>
      <c r="K9" s="585"/>
      <c r="L9" s="585"/>
    </row>
    <row r="10" spans="1:12" ht="15.75">
      <c r="A10" s="598" t="s">
        <v>88</v>
      </c>
      <c r="B10" s="344" t="s">
        <v>89</v>
      </c>
      <c r="C10" s="586"/>
      <c r="D10" s="586"/>
      <c r="E10" s="586"/>
      <c r="F10" s="586"/>
      <c r="G10" s="586"/>
      <c r="H10" s="586"/>
      <c r="I10" s="586"/>
      <c r="J10" s="586"/>
      <c r="K10" s="586"/>
      <c r="L10" s="586"/>
    </row>
    <row r="11" spans="1:12" ht="15.75">
      <c r="A11" s="598" t="s">
        <v>90</v>
      </c>
      <c r="B11" s="344" t="s">
        <v>91</v>
      </c>
      <c r="C11" s="586"/>
      <c r="D11" s="586"/>
      <c r="E11" s="586"/>
      <c r="F11" s="586"/>
      <c r="G11" s="586"/>
      <c r="H11" s="586"/>
      <c r="I11" s="586"/>
      <c r="J11" s="586"/>
      <c r="K11" s="586"/>
      <c r="L11" s="586"/>
    </row>
    <row r="12" spans="1:12" ht="15.75">
      <c r="A12" s="598" t="s">
        <v>92</v>
      </c>
      <c r="B12" s="344" t="s">
        <v>510</v>
      </c>
      <c r="C12" s="586"/>
      <c r="D12" s="586"/>
      <c r="E12" s="586"/>
      <c r="F12" s="586"/>
      <c r="G12" s="586"/>
      <c r="H12" s="586"/>
      <c r="I12" s="586"/>
      <c r="J12" s="586"/>
      <c r="K12" s="586"/>
      <c r="L12" s="586"/>
    </row>
    <row r="13" spans="1:12" ht="15.75">
      <c r="A13" s="599" t="s">
        <v>93</v>
      </c>
      <c r="B13" s="600" t="s">
        <v>1138</v>
      </c>
      <c r="C13" s="586"/>
      <c r="D13" s="586"/>
      <c r="E13" s="586"/>
      <c r="F13" s="586"/>
      <c r="G13" s="586"/>
      <c r="H13" s="586"/>
      <c r="I13" s="586"/>
      <c r="J13" s="586"/>
      <c r="K13" s="586"/>
      <c r="L13" s="586"/>
    </row>
    <row r="14" spans="1:12" ht="11.25" customHeight="1">
      <c r="A14" s="601"/>
      <c r="B14" s="344"/>
      <c r="C14" s="586"/>
      <c r="D14" s="586"/>
      <c r="E14" s="586"/>
      <c r="F14" s="586"/>
      <c r="G14" s="586"/>
      <c r="H14" s="586"/>
      <c r="I14" s="586"/>
      <c r="J14" s="586"/>
      <c r="K14" s="586"/>
      <c r="L14" s="586"/>
    </row>
    <row r="15" spans="1:12" ht="15.75">
      <c r="A15" s="602" t="s">
        <v>94</v>
      </c>
      <c r="B15" s="600" t="s">
        <v>511</v>
      </c>
      <c r="C15" s="586"/>
      <c r="D15" s="586"/>
      <c r="E15" s="586"/>
      <c r="F15" s="586"/>
      <c r="G15" s="586"/>
      <c r="H15" s="586"/>
      <c r="I15" s="586"/>
      <c r="J15" s="586"/>
      <c r="K15" s="586"/>
      <c r="L15" s="586"/>
    </row>
    <row r="16" spans="1:12" ht="15.75">
      <c r="A16" s="603" t="s">
        <v>95</v>
      </c>
      <c r="B16" s="604" t="s">
        <v>96</v>
      </c>
      <c r="C16" s="586"/>
      <c r="D16" s="586"/>
      <c r="E16" s="586"/>
      <c r="F16" s="586"/>
      <c r="G16" s="586"/>
      <c r="H16" s="586"/>
      <c r="I16" s="586"/>
      <c r="J16" s="586"/>
      <c r="K16" s="586"/>
      <c r="L16" s="586"/>
    </row>
    <row r="17" spans="1:12" ht="15.75">
      <c r="A17" s="602" t="s">
        <v>97</v>
      </c>
      <c r="B17" s="600" t="s">
        <v>98</v>
      </c>
      <c r="C17" s="586"/>
      <c r="D17" s="586"/>
      <c r="E17" s="586"/>
      <c r="F17" s="586"/>
      <c r="G17" s="586"/>
      <c r="H17" s="586"/>
      <c r="I17" s="586"/>
      <c r="J17" s="586"/>
      <c r="K17" s="586"/>
      <c r="L17" s="586"/>
    </row>
    <row r="18" spans="1:12" ht="15.75">
      <c r="A18" s="598" t="s">
        <v>99</v>
      </c>
      <c r="B18" s="605" t="s">
        <v>512</v>
      </c>
      <c r="C18" s="586"/>
      <c r="D18" s="586"/>
      <c r="E18" s="586"/>
      <c r="F18" s="586"/>
      <c r="G18" s="586"/>
      <c r="H18" s="586"/>
      <c r="I18" s="586"/>
      <c r="J18" s="586"/>
      <c r="K18" s="586"/>
      <c r="L18" s="586"/>
    </row>
    <row r="19" spans="1:12" ht="15.75">
      <c r="A19" s="598" t="s">
        <v>100</v>
      </c>
      <c r="B19" s="344" t="s">
        <v>513</v>
      </c>
      <c r="C19" s="586"/>
      <c r="D19" s="586"/>
      <c r="E19" s="586"/>
      <c r="F19" s="586"/>
      <c r="G19" s="586"/>
      <c r="H19" s="586"/>
      <c r="I19" s="586"/>
      <c r="J19" s="586"/>
      <c r="K19" s="586"/>
      <c r="L19" s="586"/>
    </row>
    <row r="20" spans="1:12" ht="15.75">
      <c r="A20" s="602" t="s">
        <v>101</v>
      </c>
      <c r="B20" s="600" t="s">
        <v>102</v>
      </c>
      <c r="C20" s="586"/>
      <c r="D20" s="586"/>
      <c r="E20" s="586"/>
      <c r="F20" s="586"/>
      <c r="G20" s="586"/>
      <c r="H20" s="586"/>
      <c r="I20" s="586"/>
      <c r="J20" s="586"/>
      <c r="K20" s="586"/>
      <c r="L20" s="586"/>
    </row>
    <row r="21" spans="1:12" ht="15.75">
      <c r="A21" s="598" t="s">
        <v>731</v>
      </c>
      <c r="B21" s="344" t="s">
        <v>85</v>
      </c>
      <c r="C21" s="586"/>
      <c r="D21" s="586"/>
      <c r="E21" s="586"/>
      <c r="F21" s="586"/>
      <c r="G21" s="586"/>
      <c r="H21" s="586"/>
      <c r="I21" s="586"/>
      <c r="J21" s="586"/>
      <c r="K21" s="586"/>
      <c r="L21" s="586"/>
    </row>
    <row r="22" spans="1:12" ht="15.75">
      <c r="A22" s="598" t="s">
        <v>732</v>
      </c>
      <c r="B22" s="344" t="s">
        <v>113</v>
      </c>
      <c r="C22" s="586"/>
      <c r="D22" s="586"/>
      <c r="E22" s="586"/>
      <c r="F22" s="586"/>
      <c r="G22" s="586"/>
      <c r="H22" s="586"/>
      <c r="I22" s="586"/>
      <c r="J22" s="586"/>
      <c r="K22" s="586"/>
      <c r="L22" s="586"/>
    </row>
    <row r="23" spans="1:12" ht="15.75">
      <c r="A23" s="602" t="s">
        <v>911</v>
      </c>
      <c r="B23" s="600" t="s">
        <v>738</v>
      </c>
      <c r="C23" s="586"/>
      <c r="D23" s="586"/>
      <c r="E23" s="586"/>
      <c r="F23" s="586"/>
      <c r="G23" s="586"/>
      <c r="H23" s="586"/>
      <c r="I23" s="586"/>
      <c r="J23" s="586"/>
      <c r="K23" s="586"/>
      <c r="L23" s="586"/>
    </row>
    <row r="24" spans="1:12" ht="15.75">
      <c r="A24" s="602" t="s">
        <v>103</v>
      </c>
      <c r="B24" s="600" t="s">
        <v>1140</v>
      </c>
      <c r="C24" s="586"/>
      <c r="D24" s="586"/>
      <c r="E24" s="586"/>
      <c r="F24" s="586"/>
      <c r="G24" s="586"/>
      <c r="H24" s="586"/>
      <c r="I24" s="586"/>
      <c r="J24" s="586"/>
      <c r="K24" s="586"/>
      <c r="L24" s="586"/>
    </row>
    <row r="25" spans="1:12" ht="15.75">
      <c r="A25" s="602"/>
      <c r="B25" s="600"/>
      <c r="C25" s="586"/>
      <c r="D25" s="586"/>
      <c r="E25" s="586"/>
      <c r="F25" s="586"/>
      <c r="G25" s="586"/>
      <c r="H25" s="586"/>
      <c r="I25" s="586"/>
      <c r="J25" s="586"/>
      <c r="K25" s="586"/>
      <c r="L25" s="586"/>
    </row>
    <row r="26" spans="1:12" ht="15.75">
      <c r="A26" s="620"/>
      <c r="B26" s="621" t="s">
        <v>1139</v>
      </c>
      <c r="C26" s="587"/>
      <c r="D26" s="587"/>
      <c r="E26" s="587"/>
      <c r="F26" s="587"/>
      <c r="G26" s="587"/>
      <c r="H26" s="587"/>
      <c r="I26" s="587"/>
      <c r="J26" s="587"/>
      <c r="K26" s="587"/>
      <c r="L26" s="587"/>
    </row>
    <row r="27" spans="1:12" ht="31.5">
      <c r="A27" s="606" t="s">
        <v>514</v>
      </c>
      <c r="B27" s="607" t="s">
        <v>515</v>
      </c>
      <c r="C27" s="586"/>
      <c r="D27" s="586"/>
      <c r="E27" s="586"/>
      <c r="F27" s="586"/>
      <c r="G27" s="586"/>
      <c r="H27" s="586"/>
      <c r="I27" s="586"/>
      <c r="J27" s="586"/>
      <c r="K27" s="586"/>
      <c r="L27" s="586"/>
    </row>
    <row r="28" spans="1:12" ht="15.75">
      <c r="A28" s="608" t="s">
        <v>104</v>
      </c>
      <c r="B28" s="600" t="s">
        <v>105</v>
      </c>
      <c r="C28" s="169"/>
      <c r="D28" s="169"/>
      <c r="E28" s="169"/>
      <c r="F28" s="169"/>
      <c r="G28" s="169"/>
      <c r="H28" s="169"/>
      <c r="I28" s="169"/>
      <c r="J28" s="169"/>
      <c r="K28" s="169"/>
      <c r="L28" s="169"/>
    </row>
    <row r="29" spans="1:12" ht="15.75">
      <c r="A29" s="609" t="s">
        <v>106</v>
      </c>
      <c r="B29" s="344" t="s">
        <v>107</v>
      </c>
      <c r="C29" s="168"/>
      <c r="D29" s="168"/>
      <c r="E29" s="168"/>
      <c r="F29" s="168"/>
      <c r="G29" s="168"/>
      <c r="H29" s="168"/>
      <c r="I29" s="168"/>
      <c r="J29" s="168"/>
      <c r="K29" s="168"/>
      <c r="L29" s="168"/>
    </row>
    <row r="30" spans="1:12" ht="15.75">
      <c r="A30" s="609" t="s">
        <v>108</v>
      </c>
      <c r="B30" s="344" t="s">
        <v>109</v>
      </c>
      <c r="C30" s="168"/>
      <c r="D30" s="168"/>
      <c r="E30" s="168"/>
      <c r="F30" s="168"/>
      <c r="G30" s="168"/>
      <c r="H30" s="168"/>
      <c r="I30" s="168"/>
      <c r="J30" s="168"/>
      <c r="K30" s="168"/>
      <c r="L30" s="168"/>
    </row>
    <row r="31" spans="1:12" ht="15.75">
      <c r="A31" s="609" t="s">
        <v>110</v>
      </c>
      <c r="B31" s="344" t="s">
        <v>111</v>
      </c>
      <c r="C31" s="168"/>
      <c r="D31" s="168"/>
      <c r="E31" s="168"/>
      <c r="F31" s="168"/>
      <c r="G31" s="168"/>
      <c r="H31" s="168"/>
      <c r="I31" s="168"/>
      <c r="J31" s="168"/>
      <c r="K31" s="168"/>
      <c r="L31" s="168"/>
    </row>
    <row r="32" spans="1:12" ht="15.75">
      <c r="A32" s="609" t="s">
        <v>112</v>
      </c>
      <c r="B32" s="344" t="s">
        <v>113</v>
      </c>
      <c r="C32" s="168"/>
      <c r="D32" s="168"/>
      <c r="E32" s="168"/>
      <c r="F32" s="168"/>
      <c r="G32" s="168"/>
      <c r="H32" s="168"/>
      <c r="I32" s="168"/>
      <c r="J32" s="168"/>
      <c r="K32" s="168"/>
      <c r="L32" s="168"/>
    </row>
    <row r="33" spans="1:12" ht="15.75">
      <c r="A33" s="608" t="s">
        <v>114</v>
      </c>
      <c r="B33" s="600" t="s">
        <v>1133</v>
      </c>
      <c r="C33" s="169"/>
      <c r="D33" s="169"/>
      <c r="E33" s="169"/>
      <c r="F33" s="169"/>
      <c r="G33" s="169"/>
      <c r="H33" s="169"/>
      <c r="I33" s="169"/>
      <c r="J33" s="169"/>
      <c r="K33" s="169"/>
      <c r="L33" s="169"/>
    </row>
    <row r="34" spans="1:12" ht="15.75">
      <c r="A34" s="609" t="s">
        <v>115</v>
      </c>
      <c r="B34" s="344" t="s">
        <v>83</v>
      </c>
      <c r="C34" s="168"/>
      <c r="D34" s="168"/>
      <c r="E34" s="168"/>
      <c r="F34" s="168"/>
      <c r="G34" s="168"/>
      <c r="H34" s="168"/>
      <c r="I34" s="168"/>
      <c r="J34" s="168"/>
      <c r="K34" s="168"/>
      <c r="L34" s="168"/>
    </row>
    <row r="35" spans="1:12" ht="15.75">
      <c r="A35" s="609" t="s">
        <v>116</v>
      </c>
      <c r="B35" s="344" t="s">
        <v>111</v>
      </c>
      <c r="C35" s="101"/>
      <c r="D35" s="101"/>
      <c r="E35" s="101"/>
      <c r="F35" s="101"/>
      <c r="G35" s="101"/>
      <c r="H35" s="101"/>
      <c r="I35" s="101"/>
      <c r="J35" s="101"/>
      <c r="K35" s="101"/>
      <c r="L35" s="101"/>
    </row>
    <row r="36" spans="1:12" ht="15.75">
      <c r="A36" s="609" t="s">
        <v>516</v>
      </c>
      <c r="B36" s="344" t="s">
        <v>113</v>
      </c>
      <c r="C36" s="101"/>
      <c r="D36" s="101"/>
      <c r="E36" s="101"/>
      <c r="F36" s="101"/>
      <c r="G36" s="101"/>
      <c r="H36" s="101"/>
      <c r="I36" s="101"/>
      <c r="J36" s="101"/>
      <c r="K36" s="101"/>
      <c r="L36" s="101"/>
    </row>
    <row r="37" spans="1:12" ht="15.75">
      <c r="A37" s="602" t="s">
        <v>117</v>
      </c>
      <c r="B37" s="600" t="s">
        <v>118</v>
      </c>
      <c r="C37" s="101"/>
      <c r="D37" s="101"/>
      <c r="E37" s="101"/>
      <c r="F37" s="101"/>
      <c r="G37" s="101"/>
      <c r="H37" s="101"/>
      <c r="I37" s="101"/>
      <c r="J37" s="101"/>
      <c r="K37" s="101"/>
      <c r="L37" s="101"/>
    </row>
    <row r="38" spans="1:12" ht="15.75">
      <c r="A38" s="598" t="s">
        <v>119</v>
      </c>
      <c r="B38" s="344" t="s">
        <v>83</v>
      </c>
      <c r="C38" s="101"/>
      <c r="D38" s="101"/>
      <c r="E38" s="101"/>
      <c r="F38" s="101"/>
      <c r="G38" s="101"/>
      <c r="H38" s="101"/>
      <c r="I38" s="101"/>
      <c r="J38" s="101"/>
      <c r="K38" s="101"/>
      <c r="L38" s="101"/>
    </row>
    <row r="39" spans="1:12" ht="15.75">
      <c r="A39" s="598" t="s">
        <v>120</v>
      </c>
      <c r="B39" s="344" t="s">
        <v>111</v>
      </c>
      <c r="C39" s="101"/>
      <c r="D39" s="101"/>
      <c r="E39" s="101"/>
      <c r="F39" s="101"/>
      <c r="G39" s="101"/>
      <c r="H39" s="101"/>
      <c r="I39" s="101"/>
      <c r="J39" s="101"/>
      <c r="K39" s="101"/>
      <c r="L39" s="101"/>
    </row>
    <row r="40" spans="1:12" ht="15.75">
      <c r="A40" s="598" t="s">
        <v>517</v>
      </c>
      <c r="B40" s="344" t="s">
        <v>113</v>
      </c>
      <c r="C40" s="101"/>
      <c r="D40" s="101"/>
      <c r="E40" s="101"/>
      <c r="F40" s="101"/>
      <c r="G40" s="101"/>
      <c r="H40" s="101"/>
      <c r="I40" s="101"/>
      <c r="J40" s="101"/>
      <c r="K40" s="101"/>
      <c r="L40" s="101"/>
    </row>
    <row r="41" spans="1:12" ht="15.75">
      <c r="A41" s="602" t="s">
        <v>121</v>
      </c>
      <c r="B41" s="600" t="s">
        <v>122</v>
      </c>
      <c r="C41" s="101"/>
      <c r="D41" s="101"/>
      <c r="E41" s="101"/>
      <c r="F41" s="101"/>
      <c r="G41" s="101"/>
      <c r="H41" s="101"/>
      <c r="I41" s="101"/>
      <c r="J41" s="101"/>
      <c r="K41" s="101"/>
      <c r="L41" s="101"/>
    </row>
    <row r="42" spans="1:12" ht="15.75">
      <c r="A42" s="598" t="s">
        <v>123</v>
      </c>
      <c r="B42" s="344" t="s">
        <v>124</v>
      </c>
      <c r="C42" s="101"/>
      <c r="D42" s="101"/>
      <c r="E42" s="101"/>
      <c r="F42" s="101"/>
      <c r="G42" s="101"/>
      <c r="H42" s="101"/>
      <c r="I42" s="101"/>
      <c r="J42" s="101"/>
      <c r="K42" s="101"/>
      <c r="L42" s="101"/>
    </row>
    <row r="43" spans="1:12" ht="16.5" customHeight="1">
      <c r="A43" s="602" t="s">
        <v>125</v>
      </c>
      <c r="B43" s="600" t="s">
        <v>126</v>
      </c>
      <c r="C43" s="101"/>
      <c r="D43" s="101"/>
      <c r="E43" s="101"/>
      <c r="F43" s="101"/>
      <c r="G43" s="101"/>
      <c r="H43" s="101"/>
      <c r="I43" s="101"/>
      <c r="J43" s="101"/>
      <c r="K43" s="101"/>
      <c r="L43" s="101"/>
    </row>
    <row r="44" spans="1:12" ht="15.75">
      <c r="A44" s="598" t="s">
        <v>127</v>
      </c>
      <c r="B44" s="344" t="s">
        <v>128</v>
      </c>
      <c r="C44" s="101"/>
      <c r="D44" s="101"/>
      <c r="E44" s="101"/>
      <c r="F44" s="101"/>
      <c r="G44" s="101"/>
      <c r="H44" s="101"/>
      <c r="I44" s="101"/>
      <c r="J44" s="101"/>
      <c r="K44" s="101"/>
      <c r="L44" s="101"/>
    </row>
    <row r="45" spans="1:12" ht="15.75">
      <c r="A45" s="598" t="s">
        <v>129</v>
      </c>
      <c r="B45" s="344" t="s">
        <v>124</v>
      </c>
      <c r="C45" s="101"/>
      <c r="D45" s="101"/>
      <c r="E45" s="101"/>
      <c r="F45" s="101"/>
      <c r="G45" s="101"/>
      <c r="H45" s="101"/>
      <c r="I45" s="101"/>
      <c r="J45" s="101"/>
      <c r="K45" s="101"/>
      <c r="L45" s="101"/>
    </row>
    <row r="46" spans="1:12" ht="15.75">
      <c r="A46" s="598" t="s">
        <v>130</v>
      </c>
      <c r="B46" s="344" t="s">
        <v>131</v>
      </c>
      <c r="C46" s="101"/>
      <c r="D46" s="101"/>
      <c r="E46" s="101"/>
      <c r="F46" s="101"/>
      <c r="G46" s="101"/>
      <c r="H46" s="101"/>
      <c r="I46" s="101"/>
      <c r="J46" s="101"/>
      <c r="K46" s="101"/>
      <c r="L46" s="101"/>
    </row>
    <row r="47" spans="1:12" ht="15.75">
      <c r="A47" s="598" t="s">
        <v>132</v>
      </c>
      <c r="B47" s="344" t="s">
        <v>133</v>
      </c>
      <c r="C47" s="101"/>
      <c r="D47" s="101"/>
      <c r="E47" s="101"/>
      <c r="F47" s="101"/>
      <c r="G47" s="101"/>
      <c r="H47" s="101"/>
      <c r="I47" s="101"/>
      <c r="J47" s="101"/>
      <c r="K47" s="101"/>
      <c r="L47" s="101"/>
    </row>
    <row r="48" spans="1:12" ht="15.75">
      <c r="A48" s="622" t="s">
        <v>733</v>
      </c>
      <c r="B48" s="623" t="s">
        <v>734</v>
      </c>
      <c r="C48" s="588"/>
      <c r="D48" s="588"/>
      <c r="E48" s="588"/>
      <c r="F48" s="588"/>
      <c r="G48" s="588"/>
      <c r="H48" s="588"/>
      <c r="I48" s="588"/>
      <c r="J48" s="588"/>
      <c r="K48" s="588"/>
      <c r="L48" s="588"/>
    </row>
    <row r="49" spans="1:12" ht="15.75">
      <c r="A49" s="598" t="s">
        <v>134</v>
      </c>
      <c r="B49" s="344" t="s">
        <v>96</v>
      </c>
      <c r="C49" s="101"/>
      <c r="D49" s="101"/>
      <c r="E49" s="101"/>
      <c r="F49" s="101"/>
      <c r="G49" s="101"/>
      <c r="H49" s="101"/>
      <c r="I49" s="101"/>
      <c r="J49" s="101"/>
      <c r="K49" s="101"/>
      <c r="L49" s="101"/>
    </row>
    <row r="50" spans="1:12" ht="15.75">
      <c r="A50" s="602" t="s">
        <v>135</v>
      </c>
      <c r="B50" s="600" t="s">
        <v>136</v>
      </c>
      <c r="C50" s="101"/>
      <c r="D50" s="101"/>
      <c r="E50" s="101"/>
      <c r="F50" s="101"/>
      <c r="G50" s="101"/>
      <c r="H50" s="101"/>
      <c r="I50" s="101"/>
      <c r="J50" s="101"/>
      <c r="K50" s="101"/>
      <c r="L50" s="101"/>
    </row>
    <row r="51" spans="1:12" ht="15.75">
      <c r="A51" s="602" t="s">
        <v>518</v>
      </c>
      <c r="B51" s="600" t="s">
        <v>519</v>
      </c>
      <c r="C51" s="101"/>
      <c r="D51" s="101"/>
      <c r="E51" s="101"/>
      <c r="F51" s="101"/>
      <c r="G51" s="101"/>
      <c r="H51" s="101"/>
      <c r="I51" s="101"/>
      <c r="J51" s="101"/>
      <c r="K51" s="101"/>
      <c r="L51" s="101"/>
    </row>
    <row r="52" spans="1:12" ht="15.75">
      <c r="A52" s="602" t="s">
        <v>137</v>
      </c>
      <c r="B52" s="600" t="s">
        <v>138</v>
      </c>
      <c r="C52" s="101"/>
      <c r="D52" s="101"/>
      <c r="E52" s="101"/>
      <c r="F52" s="101"/>
      <c r="G52" s="101"/>
      <c r="H52" s="101"/>
      <c r="I52" s="101"/>
      <c r="J52" s="101"/>
      <c r="K52" s="101"/>
      <c r="L52" s="101"/>
    </row>
    <row r="53" spans="1:12" ht="15.75">
      <c r="A53" s="602" t="s">
        <v>139</v>
      </c>
      <c r="B53" s="600" t="s">
        <v>140</v>
      </c>
      <c r="C53" s="101"/>
      <c r="D53" s="101"/>
      <c r="E53" s="101"/>
      <c r="F53" s="101"/>
      <c r="G53" s="101"/>
      <c r="H53" s="101"/>
      <c r="I53" s="101"/>
      <c r="J53" s="101"/>
      <c r="K53" s="101"/>
      <c r="L53" s="101"/>
    </row>
    <row r="54" spans="1:12" ht="15.75">
      <c r="A54" s="602" t="s">
        <v>141</v>
      </c>
      <c r="B54" s="600" t="s">
        <v>142</v>
      </c>
      <c r="C54" s="101"/>
      <c r="D54" s="101"/>
      <c r="E54" s="101"/>
      <c r="F54" s="101"/>
      <c r="G54" s="101"/>
      <c r="H54" s="101"/>
      <c r="I54" s="101"/>
      <c r="J54" s="101"/>
      <c r="K54" s="101"/>
      <c r="L54" s="101"/>
    </row>
    <row r="55" spans="1:12" ht="15.75">
      <c r="A55" s="602" t="s">
        <v>143</v>
      </c>
      <c r="B55" s="600" t="s">
        <v>921</v>
      </c>
      <c r="C55" s="169"/>
      <c r="D55" s="169"/>
      <c r="E55" s="169"/>
      <c r="F55" s="169"/>
      <c r="G55" s="169"/>
      <c r="H55" s="169"/>
      <c r="I55" s="169"/>
      <c r="J55" s="169"/>
      <c r="K55" s="169"/>
      <c r="L55" s="169"/>
    </row>
    <row r="56" spans="1:12" ht="15.75">
      <c r="A56" s="602" t="s">
        <v>144</v>
      </c>
      <c r="B56" s="600" t="s">
        <v>145</v>
      </c>
      <c r="C56" s="169"/>
      <c r="D56" s="169"/>
      <c r="E56" s="169"/>
      <c r="F56" s="169"/>
      <c r="G56" s="169"/>
      <c r="H56" s="169"/>
      <c r="I56" s="169"/>
      <c r="J56" s="169"/>
      <c r="K56" s="169"/>
      <c r="L56" s="169"/>
    </row>
    <row r="57" spans="1:12" ht="15.95" customHeight="1">
      <c r="A57" s="598" t="s">
        <v>146</v>
      </c>
      <c r="B57" s="344" t="s">
        <v>83</v>
      </c>
      <c r="C57" s="169"/>
      <c r="D57" s="169"/>
      <c r="E57" s="169"/>
      <c r="F57" s="169"/>
      <c r="G57" s="169"/>
      <c r="H57" s="169"/>
      <c r="I57" s="169"/>
      <c r="J57" s="169"/>
      <c r="K57" s="169"/>
      <c r="L57" s="169"/>
    </row>
    <row r="58" spans="1:12" ht="15.75">
      <c r="A58" s="598" t="s">
        <v>147</v>
      </c>
      <c r="B58" s="344" t="s">
        <v>111</v>
      </c>
      <c r="C58" s="168"/>
      <c r="D58" s="168"/>
      <c r="E58" s="168"/>
      <c r="F58" s="168"/>
      <c r="G58" s="168"/>
      <c r="H58" s="168"/>
      <c r="I58" s="168"/>
      <c r="J58" s="168"/>
      <c r="K58" s="168"/>
      <c r="L58" s="168"/>
    </row>
    <row r="59" spans="1:12" ht="15.75">
      <c r="A59" s="598" t="s">
        <v>148</v>
      </c>
      <c r="B59" s="344" t="s">
        <v>113</v>
      </c>
      <c r="C59" s="168"/>
      <c r="D59" s="168"/>
      <c r="E59" s="168"/>
      <c r="F59" s="168"/>
      <c r="G59" s="168"/>
      <c r="H59" s="168"/>
      <c r="I59" s="168"/>
      <c r="J59" s="168"/>
      <c r="K59" s="168"/>
      <c r="L59" s="168"/>
    </row>
    <row r="60" spans="1:12" ht="31.5">
      <c r="A60" s="602" t="s">
        <v>808</v>
      </c>
      <c r="B60" s="600" t="s">
        <v>922</v>
      </c>
      <c r="C60" s="168"/>
      <c r="D60" s="168"/>
      <c r="E60" s="168"/>
      <c r="F60" s="168"/>
      <c r="G60" s="168"/>
      <c r="H60" s="168"/>
      <c r="I60" s="168"/>
      <c r="J60" s="168"/>
      <c r="K60" s="168"/>
      <c r="L60" s="168"/>
    </row>
    <row r="61" spans="1:12" ht="15.75">
      <c r="A61" s="602" t="s">
        <v>905</v>
      </c>
      <c r="B61" s="600" t="s">
        <v>907</v>
      </c>
      <c r="C61" s="168"/>
      <c r="D61" s="168"/>
      <c r="E61" s="168"/>
      <c r="F61" s="168"/>
      <c r="G61" s="168"/>
      <c r="H61" s="168"/>
      <c r="I61" s="168"/>
      <c r="J61" s="168"/>
      <c r="K61" s="168"/>
      <c r="L61" s="168"/>
    </row>
    <row r="62" spans="1:12" ht="15.75">
      <c r="A62" s="602" t="s">
        <v>906</v>
      </c>
      <c r="B62" s="600" t="s">
        <v>908</v>
      </c>
      <c r="C62" s="168"/>
      <c r="D62" s="168"/>
      <c r="E62" s="168"/>
      <c r="F62" s="168"/>
      <c r="G62" s="168"/>
      <c r="H62" s="168"/>
      <c r="I62" s="168"/>
      <c r="J62" s="168"/>
      <c r="K62" s="168"/>
      <c r="L62" s="168"/>
    </row>
    <row r="63" spans="1:12" ht="15.75">
      <c r="A63" s="610">
        <v>1003</v>
      </c>
      <c r="B63" s="600" t="s">
        <v>520</v>
      </c>
      <c r="C63" s="168"/>
      <c r="D63" s="168"/>
      <c r="E63" s="168"/>
      <c r="F63" s="168"/>
      <c r="G63" s="168"/>
      <c r="H63" s="168"/>
      <c r="I63" s="168"/>
      <c r="J63" s="168"/>
      <c r="K63" s="168"/>
      <c r="L63" s="168"/>
    </row>
    <row r="64" spans="1:12" ht="15.75">
      <c r="A64" s="598" t="s">
        <v>149</v>
      </c>
      <c r="B64" s="344" t="s">
        <v>521</v>
      </c>
      <c r="C64" s="101"/>
      <c r="D64" s="101"/>
      <c r="E64" s="101"/>
      <c r="F64" s="101"/>
      <c r="G64" s="101"/>
      <c r="H64" s="101"/>
      <c r="I64" s="101"/>
      <c r="J64" s="101"/>
      <c r="K64" s="101"/>
      <c r="L64" s="101"/>
    </row>
    <row r="65" spans="1:12" ht="15.75">
      <c r="A65" s="598" t="s">
        <v>150</v>
      </c>
      <c r="B65" s="344" t="s">
        <v>151</v>
      </c>
      <c r="C65" s="101"/>
      <c r="D65" s="101"/>
      <c r="E65" s="101"/>
      <c r="F65" s="101"/>
      <c r="G65" s="101"/>
      <c r="H65" s="101"/>
      <c r="I65" s="101"/>
      <c r="J65" s="101"/>
      <c r="K65" s="101"/>
      <c r="L65" s="101"/>
    </row>
    <row r="66" spans="1:12" ht="15.75">
      <c r="A66" s="598" t="s">
        <v>152</v>
      </c>
      <c r="B66" s="344" t="s">
        <v>153</v>
      </c>
      <c r="C66" s="101"/>
      <c r="D66" s="101"/>
      <c r="E66" s="101"/>
      <c r="F66" s="101"/>
      <c r="G66" s="101"/>
      <c r="H66" s="101"/>
      <c r="I66" s="101"/>
      <c r="J66" s="101"/>
      <c r="K66" s="101"/>
      <c r="L66" s="101"/>
    </row>
    <row r="67" spans="1:12" ht="15.75">
      <c r="A67" s="598" t="s">
        <v>154</v>
      </c>
      <c r="B67" s="676" t="s">
        <v>155</v>
      </c>
      <c r="C67" s="101"/>
      <c r="D67" s="101"/>
      <c r="E67" s="101"/>
      <c r="F67" s="101"/>
      <c r="G67" s="101"/>
      <c r="H67" s="101"/>
      <c r="I67" s="101"/>
      <c r="J67" s="101"/>
      <c r="K67" s="101"/>
      <c r="L67" s="101"/>
    </row>
    <row r="68" spans="1:12" ht="31.5">
      <c r="A68" s="622" t="s">
        <v>156</v>
      </c>
      <c r="B68" s="678" t="s">
        <v>157</v>
      </c>
      <c r="C68" s="588"/>
      <c r="D68" s="588"/>
      <c r="E68" s="588"/>
      <c r="F68" s="588"/>
      <c r="G68" s="588"/>
      <c r="H68" s="588"/>
      <c r="I68" s="588"/>
      <c r="J68" s="588"/>
      <c r="K68" s="588"/>
      <c r="L68" s="588"/>
    </row>
    <row r="69" spans="1:12" ht="15.75">
      <c r="A69" s="598" t="s">
        <v>1135</v>
      </c>
      <c r="B69" s="676" t="s">
        <v>1134</v>
      </c>
      <c r="C69" s="101"/>
      <c r="D69" s="101"/>
      <c r="E69" s="101"/>
      <c r="F69" s="101"/>
      <c r="G69" s="101"/>
      <c r="H69" s="101"/>
      <c r="I69" s="101"/>
      <c r="J69" s="101"/>
      <c r="K69" s="101"/>
      <c r="L69" s="101"/>
    </row>
    <row r="70" spans="1:12" ht="15.75">
      <c r="A70" s="602" t="s">
        <v>158</v>
      </c>
      <c r="B70" s="677" t="s">
        <v>159</v>
      </c>
      <c r="C70" s="101"/>
      <c r="D70" s="101"/>
      <c r="E70" s="101"/>
      <c r="F70" s="101"/>
      <c r="G70" s="101"/>
      <c r="H70" s="101"/>
      <c r="I70" s="101"/>
      <c r="J70" s="101"/>
      <c r="K70" s="101"/>
      <c r="L70" s="101"/>
    </row>
    <row r="71" spans="1:12" ht="47.25">
      <c r="A71" s="598" t="s">
        <v>160</v>
      </c>
      <c r="B71" s="679" t="s">
        <v>522</v>
      </c>
      <c r="C71" s="101"/>
      <c r="D71" s="101"/>
      <c r="E71" s="101"/>
      <c r="F71" s="101"/>
      <c r="G71" s="101"/>
      <c r="H71" s="101"/>
      <c r="I71" s="101"/>
      <c r="J71" s="101"/>
      <c r="K71" s="101"/>
      <c r="L71" s="101"/>
    </row>
    <row r="72" spans="1:12" ht="31.5">
      <c r="A72" s="598" t="s">
        <v>161</v>
      </c>
      <c r="B72" s="676" t="s">
        <v>810</v>
      </c>
      <c r="C72" s="101"/>
      <c r="D72" s="101"/>
      <c r="E72" s="101"/>
      <c r="F72" s="101"/>
      <c r="G72" s="101"/>
      <c r="H72" s="101"/>
      <c r="I72" s="101"/>
      <c r="J72" s="101"/>
      <c r="K72" s="101"/>
      <c r="L72" s="101"/>
    </row>
    <row r="73" spans="1:12" ht="15.75">
      <c r="A73" s="598" t="s">
        <v>162</v>
      </c>
      <c r="B73" s="676" t="s">
        <v>163</v>
      </c>
      <c r="C73" s="101"/>
      <c r="D73" s="101"/>
      <c r="E73" s="101"/>
      <c r="F73" s="101"/>
      <c r="G73" s="101"/>
      <c r="H73" s="101"/>
      <c r="I73" s="101"/>
      <c r="J73" s="101"/>
      <c r="K73" s="101"/>
      <c r="L73" s="101"/>
    </row>
    <row r="74" spans="1:12" ht="15.75">
      <c r="A74" s="598" t="s">
        <v>164</v>
      </c>
      <c r="B74" s="344" t="s">
        <v>809</v>
      </c>
      <c r="C74" s="101"/>
      <c r="D74" s="101"/>
      <c r="E74" s="101"/>
      <c r="F74" s="101"/>
      <c r="G74" s="101"/>
      <c r="H74" s="101"/>
      <c r="I74" s="101"/>
      <c r="J74" s="101"/>
      <c r="K74" s="101"/>
      <c r="L74" s="101"/>
    </row>
    <row r="75" spans="1:12" ht="31.5">
      <c r="A75" s="598" t="s">
        <v>165</v>
      </c>
      <c r="B75" s="344" t="s">
        <v>1136</v>
      </c>
      <c r="C75" s="101"/>
      <c r="D75" s="101"/>
      <c r="E75" s="101"/>
      <c r="F75" s="101"/>
      <c r="G75" s="101"/>
      <c r="H75" s="101"/>
      <c r="I75" s="101"/>
      <c r="J75" s="101"/>
      <c r="K75" s="101"/>
      <c r="L75" s="101"/>
    </row>
    <row r="76" spans="1:12" ht="32.25" customHeight="1">
      <c r="A76" s="598" t="s">
        <v>166</v>
      </c>
      <c r="B76" s="344" t="s">
        <v>811</v>
      </c>
      <c r="C76" s="101"/>
      <c r="D76" s="101"/>
      <c r="E76" s="101"/>
      <c r="F76" s="101"/>
      <c r="G76" s="101"/>
      <c r="H76" s="101"/>
      <c r="I76" s="101"/>
      <c r="J76" s="101"/>
      <c r="K76" s="101"/>
      <c r="L76" s="101"/>
    </row>
    <row r="77" spans="1:12" ht="15.75" customHeight="1">
      <c r="A77" s="598" t="s">
        <v>523</v>
      </c>
      <c r="B77" s="344" t="s">
        <v>524</v>
      </c>
      <c r="C77" s="101"/>
      <c r="D77" s="101"/>
      <c r="E77" s="101"/>
      <c r="F77" s="101"/>
      <c r="G77" s="101"/>
      <c r="H77" s="101"/>
      <c r="I77" s="101"/>
      <c r="J77" s="101"/>
      <c r="K77" s="101"/>
      <c r="L77" s="101"/>
    </row>
    <row r="78" spans="1:12" ht="15.75">
      <c r="A78" s="598" t="s">
        <v>525</v>
      </c>
      <c r="B78" s="594" t="s">
        <v>526</v>
      </c>
      <c r="C78" s="101"/>
      <c r="D78" s="101"/>
      <c r="E78" s="101"/>
      <c r="F78" s="101"/>
      <c r="G78" s="101"/>
      <c r="H78" s="101"/>
      <c r="I78" s="101"/>
      <c r="J78" s="101"/>
      <c r="K78" s="101"/>
      <c r="L78" s="101"/>
    </row>
    <row r="79" spans="1:12" ht="15.75">
      <c r="A79" s="598" t="s">
        <v>735</v>
      </c>
      <c r="B79" s="594" t="s">
        <v>736</v>
      </c>
      <c r="C79" s="101"/>
      <c r="D79" s="101"/>
      <c r="E79" s="101"/>
      <c r="F79" s="101"/>
      <c r="G79" s="101"/>
      <c r="H79" s="101"/>
      <c r="I79" s="101"/>
      <c r="J79" s="101"/>
      <c r="K79" s="101"/>
      <c r="L79" s="101"/>
    </row>
    <row r="80" spans="1:12" ht="15.75">
      <c r="A80" s="598" t="s">
        <v>527</v>
      </c>
      <c r="B80" s="594" t="s">
        <v>528</v>
      </c>
      <c r="C80" s="101"/>
      <c r="D80" s="101"/>
      <c r="E80" s="101"/>
      <c r="F80" s="101"/>
      <c r="G80" s="101"/>
      <c r="H80" s="101"/>
      <c r="I80" s="101"/>
      <c r="J80" s="101"/>
      <c r="K80" s="101"/>
      <c r="L80" s="101"/>
    </row>
    <row r="81" spans="1:12" ht="15.75">
      <c r="A81" s="598" t="s">
        <v>737</v>
      </c>
      <c r="B81" s="594" t="s">
        <v>923</v>
      </c>
      <c r="C81" s="342"/>
      <c r="D81" s="342"/>
      <c r="E81" s="342"/>
      <c r="F81" s="342"/>
      <c r="G81" s="342"/>
      <c r="H81" s="342"/>
      <c r="I81" s="342"/>
      <c r="J81" s="342"/>
      <c r="K81" s="342"/>
      <c r="L81" s="342"/>
    </row>
    <row r="82" spans="1:12" ht="15.75">
      <c r="A82" s="611" t="s">
        <v>167</v>
      </c>
      <c r="B82" s="594" t="s">
        <v>96</v>
      </c>
      <c r="C82" s="342"/>
      <c r="D82" s="342"/>
      <c r="E82" s="342"/>
      <c r="F82" s="342"/>
      <c r="G82" s="342"/>
      <c r="H82" s="342"/>
      <c r="I82" s="342"/>
      <c r="J82" s="342"/>
      <c r="K82" s="342"/>
      <c r="L82" s="342"/>
    </row>
    <row r="83" spans="1:12" ht="47.25">
      <c r="A83" s="612" t="s">
        <v>529</v>
      </c>
      <c r="B83" s="613" t="s">
        <v>530</v>
      </c>
      <c r="C83" s="342"/>
      <c r="D83" s="342"/>
      <c r="E83" s="342"/>
      <c r="F83" s="342"/>
      <c r="G83" s="342"/>
      <c r="H83" s="342"/>
      <c r="I83" s="342"/>
      <c r="J83" s="342"/>
      <c r="K83" s="342"/>
      <c r="L83" s="342"/>
    </row>
    <row r="84" spans="1:12" ht="31.5">
      <c r="A84" s="614" t="s">
        <v>531</v>
      </c>
      <c r="B84" s="600" t="s">
        <v>1137</v>
      </c>
      <c r="C84" s="351"/>
      <c r="D84" s="351"/>
      <c r="E84" s="351"/>
      <c r="F84" s="351"/>
      <c r="G84" s="351"/>
      <c r="H84" s="351"/>
      <c r="I84" s="351"/>
      <c r="J84" s="351"/>
      <c r="K84" s="351"/>
      <c r="L84" s="351"/>
    </row>
    <row r="85" spans="1:12" ht="15.75">
      <c r="A85" s="624" t="s">
        <v>532</v>
      </c>
      <c r="B85" s="625" t="s">
        <v>924</v>
      </c>
      <c r="C85" s="420"/>
      <c r="D85" s="420"/>
      <c r="E85" s="420"/>
      <c r="F85" s="420"/>
      <c r="G85" s="420"/>
      <c r="H85" s="420"/>
      <c r="I85" s="420"/>
      <c r="J85" s="420"/>
      <c r="K85" s="420"/>
      <c r="L85" s="420"/>
    </row>
    <row r="86" spans="1:12" ht="15.75">
      <c r="A86" s="614" t="s">
        <v>909</v>
      </c>
      <c r="B86" s="615" t="s">
        <v>910</v>
      </c>
      <c r="C86" s="169"/>
      <c r="D86" s="169"/>
      <c r="E86" s="169"/>
      <c r="F86" s="169"/>
      <c r="G86" s="169"/>
      <c r="H86" s="169"/>
      <c r="I86" s="169"/>
      <c r="J86" s="169"/>
      <c r="K86" s="169"/>
      <c r="L86" s="169"/>
    </row>
    <row r="87" spans="1:12" ht="31.5">
      <c r="A87" s="599"/>
      <c r="B87" s="600" t="s">
        <v>533</v>
      </c>
      <c r="C87" s="343"/>
      <c r="D87" s="343"/>
      <c r="E87" s="343"/>
      <c r="F87" s="343"/>
      <c r="G87" s="343"/>
      <c r="H87" s="343"/>
      <c r="I87" s="343"/>
      <c r="J87" s="343"/>
      <c r="K87" s="343"/>
      <c r="L87" s="343"/>
    </row>
    <row r="88" spans="1:12" ht="31.5">
      <c r="A88" s="606" t="s">
        <v>534</v>
      </c>
      <c r="B88" s="607" t="s">
        <v>535</v>
      </c>
      <c r="C88" s="101"/>
      <c r="D88" s="101"/>
      <c r="E88" s="101"/>
      <c r="F88" s="101"/>
      <c r="G88" s="101"/>
      <c r="H88" s="101"/>
      <c r="I88" s="101"/>
      <c r="J88" s="101"/>
      <c r="K88" s="101"/>
      <c r="L88" s="101"/>
    </row>
    <row r="89" spans="1:12" ht="15.75">
      <c r="A89" s="616" t="s">
        <v>168</v>
      </c>
      <c r="B89" s="600" t="s">
        <v>169</v>
      </c>
      <c r="C89" s="101"/>
      <c r="D89" s="101"/>
      <c r="E89" s="101"/>
      <c r="F89" s="101"/>
      <c r="G89" s="101"/>
      <c r="H89" s="101"/>
      <c r="I89" s="101"/>
      <c r="J89" s="101"/>
      <c r="K89" s="101"/>
      <c r="L89" s="101"/>
    </row>
    <row r="90" spans="1:12" ht="15.75">
      <c r="A90" s="616" t="s">
        <v>170</v>
      </c>
      <c r="B90" s="600" t="s">
        <v>171</v>
      </c>
      <c r="C90" s="101"/>
      <c r="D90" s="101"/>
      <c r="E90" s="101"/>
      <c r="F90" s="101"/>
      <c r="G90" s="101"/>
      <c r="H90" s="101"/>
      <c r="I90" s="101"/>
      <c r="J90" s="101"/>
      <c r="K90" s="101"/>
      <c r="L90" s="101"/>
    </row>
    <row r="91" spans="1:12" ht="16.5" customHeight="1">
      <c r="A91" s="616" t="s">
        <v>172</v>
      </c>
      <c r="B91" s="600" t="s">
        <v>173</v>
      </c>
      <c r="C91" s="101"/>
      <c r="D91" s="101"/>
      <c r="E91" s="101"/>
      <c r="F91" s="101"/>
      <c r="G91" s="101"/>
      <c r="H91" s="101"/>
      <c r="I91" s="101"/>
      <c r="J91" s="101"/>
      <c r="K91" s="101"/>
      <c r="L91" s="101"/>
    </row>
    <row r="92" spans="1:12" ht="31.5">
      <c r="A92" s="616" t="s">
        <v>174</v>
      </c>
      <c r="B92" s="600" t="s">
        <v>175</v>
      </c>
      <c r="C92" s="101"/>
      <c r="D92" s="101"/>
      <c r="E92" s="101"/>
      <c r="F92" s="101"/>
      <c r="G92" s="101"/>
      <c r="H92" s="101"/>
      <c r="I92" s="101"/>
      <c r="J92" s="101"/>
      <c r="K92" s="101"/>
      <c r="L92" s="101"/>
    </row>
    <row r="93" spans="1:12" ht="15.75">
      <c r="A93" s="616" t="s">
        <v>176</v>
      </c>
      <c r="B93" s="600" t="s">
        <v>177</v>
      </c>
      <c r="C93" s="101"/>
      <c r="D93" s="101"/>
      <c r="E93" s="101"/>
      <c r="F93" s="101"/>
      <c r="G93" s="101"/>
      <c r="H93" s="101"/>
      <c r="I93" s="101"/>
      <c r="J93" s="101"/>
      <c r="K93" s="101"/>
      <c r="L93" s="101"/>
    </row>
    <row r="94" spans="1:12" ht="15.75">
      <c r="A94" s="171" t="s">
        <v>178</v>
      </c>
      <c r="B94" s="344" t="s">
        <v>536</v>
      </c>
      <c r="C94" s="101"/>
      <c r="D94" s="101"/>
      <c r="E94" s="101"/>
      <c r="F94" s="101"/>
      <c r="G94" s="101"/>
      <c r="H94" s="101"/>
      <c r="I94" s="101"/>
      <c r="J94" s="101"/>
      <c r="K94" s="101"/>
      <c r="L94" s="101"/>
    </row>
    <row r="95" spans="1:12" ht="15.75">
      <c r="A95" s="171" t="s">
        <v>179</v>
      </c>
      <c r="B95" s="344" t="s">
        <v>537</v>
      </c>
      <c r="C95" s="101"/>
      <c r="D95" s="101"/>
      <c r="E95" s="101"/>
      <c r="F95" s="101"/>
      <c r="G95" s="101"/>
      <c r="H95" s="101"/>
      <c r="I95" s="101"/>
      <c r="J95" s="101"/>
      <c r="K95" s="101"/>
      <c r="L95" s="101"/>
    </row>
    <row r="96" spans="1:12" ht="31.5">
      <c r="A96" s="616" t="s">
        <v>180</v>
      </c>
      <c r="B96" s="600" t="s">
        <v>181</v>
      </c>
      <c r="C96" s="101"/>
      <c r="D96" s="101"/>
      <c r="E96" s="101"/>
      <c r="F96" s="101"/>
      <c r="G96" s="101"/>
      <c r="H96" s="101"/>
      <c r="I96" s="101"/>
      <c r="J96" s="101"/>
      <c r="K96" s="101"/>
      <c r="L96" s="101"/>
    </row>
    <row r="97" spans="1:12" ht="31.5">
      <c r="A97" s="616" t="s">
        <v>182</v>
      </c>
      <c r="B97" s="600" t="s">
        <v>183</v>
      </c>
      <c r="C97" s="101"/>
      <c r="D97" s="101"/>
      <c r="E97" s="101"/>
      <c r="F97" s="101"/>
      <c r="G97" s="101"/>
      <c r="H97" s="101"/>
      <c r="I97" s="101"/>
      <c r="J97" s="101"/>
      <c r="K97" s="101"/>
      <c r="L97" s="101"/>
    </row>
    <row r="98" spans="1:12" ht="15.75">
      <c r="A98" s="616" t="s">
        <v>184</v>
      </c>
      <c r="B98" s="600" t="s">
        <v>185</v>
      </c>
      <c r="C98" s="101"/>
      <c r="D98" s="101"/>
      <c r="E98" s="101"/>
      <c r="F98" s="101"/>
      <c r="G98" s="101"/>
      <c r="H98" s="101"/>
      <c r="I98" s="101"/>
      <c r="J98" s="101"/>
      <c r="K98" s="101"/>
      <c r="L98" s="101"/>
    </row>
    <row r="99" spans="1:12" ht="15.75">
      <c r="A99" s="616" t="s">
        <v>538</v>
      </c>
      <c r="B99" s="600" t="s">
        <v>96</v>
      </c>
      <c r="C99" s="101"/>
      <c r="D99" s="101"/>
      <c r="E99" s="101"/>
      <c r="F99" s="101"/>
      <c r="G99" s="101"/>
      <c r="H99" s="101"/>
      <c r="I99" s="101"/>
      <c r="J99" s="101"/>
      <c r="K99" s="101"/>
      <c r="L99" s="101"/>
    </row>
    <row r="100" spans="1:12" ht="31.5">
      <c r="A100" s="599"/>
      <c r="B100" s="600" t="s">
        <v>186</v>
      </c>
      <c r="C100" s="101"/>
      <c r="D100" s="101"/>
      <c r="E100" s="101"/>
      <c r="F100" s="101"/>
      <c r="G100" s="101"/>
      <c r="H100" s="101"/>
      <c r="I100" s="101"/>
      <c r="J100" s="101"/>
      <c r="K100" s="101"/>
      <c r="L100" s="101"/>
    </row>
    <row r="101" spans="1:12" ht="31.5">
      <c r="A101" s="606" t="s">
        <v>539</v>
      </c>
      <c r="B101" s="607" t="s">
        <v>540</v>
      </c>
      <c r="C101" s="101"/>
      <c r="D101" s="101"/>
      <c r="E101" s="101"/>
      <c r="F101" s="101"/>
      <c r="G101" s="101"/>
      <c r="H101" s="101"/>
      <c r="I101" s="101"/>
      <c r="J101" s="101"/>
      <c r="K101" s="101"/>
      <c r="L101" s="101"/>
    </row>
    <row r="102" spans="1:12" ht="15.75">
      <c r="A102" s="171" t="s">
        <v>187</v>
      </c>
      <c r="B102" s="344" t="s">
        <v>188</v>
      </c>
      <c r="C102" s="101"/>
      <c r="D102" s="101"/>
      <c r="E102" s="101"/>
      <c r="F102" s="101"/>
      <c r="G102" s="101"/>
      <c r="H102" s="101"/>
      <c r="I102" s="101"/>
      <c r="J102" s="101"/>
      <c r="K102" s="101"/>
      <c r="L102" s="101"/>
    </row>
    <row r="103" spans="1:12" ht="15.75">
      <c r="A103" s="626" t="s">
        <v>189</v>
      </c>
      <c r="B103" s="623" t="s">
        <v>190</v>
      </c>
      <c r="C103" s="588"/>
      <c r="D103" s="588"/>
      <c r="E103" s="588"/>
      <c r="F103" s="588"/>
      <c r="G103" s="588"/>
      <c r="H103" s="588"/>
      <c r="I103" s="588"/>
      <c r="J103" s="588"/>
      <c r="K103" s="588"/>
      <c r="L103" s="588"/>
    </row>
    <row r="104" spans="1:12" ht="31.5">
      <c r="A104" s="171" t="s">
        <v>191</v>
      </c>
      <c r="B104" s="344" t="s">
        <v>541</v>
      </c>
      <c r="C104" s="101"/>
      <c r="D104" s="101"/>
      <c r="E104" s="101"/>
      <c r="F104" s="101"/>
      <c r="G104" s="101"/>
      <c r="H104" s="101"/>
      <c r="I104" s="101"/>
      <c r="J104" s="101"/>
      <c r="K104" s="101"/>
      <c r="L104" s="101"/>
    </row>
    <row r="105" spans="1:12" ht="31.5">
      <c r="A105" s="171" t="s">
        <v>542</v>
      </c>
      <c r="B105" s="344" t="s">
        <v>543</v>
      </c>
      <c r="C105" s="101"/>
      <c r="D105" s="101"/>
      <c r="E105" s="101"/>
      <c r="F105" s="101"/>
      <c r="G105" s="101"/>
      <c r="H105" s="101"/>
      <c r="I105" s="101"/>
      <c r="J105" s="101"/>
      <c r="K105" s="101"/>
      <c r="L105" s="101"/>
    </row>
    <row r="106" spans="1:12" ht="17.25" customHeight="1">
      <c r="A106" s="599"/>
      <c r="B106" s="600" t="s">
        <v>812</v>
      </c>
      <c r="C106" s="101"/>
      <c r="D106" s="101"/>
      <c r="E106" s="101"/>
      <c r="F106" s="101"/>
      <c r="G106" s="101"/>
      <c r="H106" s="101"/>
      <c r="I106" s="101"/>
      <c r="J106" s="101"/>
      <c r="K106" s="101"/>
      <c r="L106" s="101"/>
    </row>
    <row r="107" spans="1:12" ht="12" customHeight="1">
      <c r="A107" s="599"/>
      <c r="B107" s="617"/>
      <c r="C107" s="101"/>
      <c r="D107" s="101"/>
      <c r="E107" s="101"/>
      <c r="F107" s="101"/>
      <c r="G107" s="101"/>
      <c r="H107" s="101"/>
      <c r="I107" s="101"/>
      <c r="J107" s="101"/>
      <c r="K107" s="101"/>
      <c r="L107" s="101"/>
    </row>
    <row r="108" spans="1:12" ht="15.75">
      <c r="A108" s="616" t="s">
        <v>192</v>
      </c>
      <c r="B108" s="600" t="s">
        <v>193</v>
      </c>
      <c r="C108" s="101"/>
      <c r="D108" s="101"/>
      <c r="E108" s="101"/>
      <c r="F108" s="101"/>
      <c r="G108" s="101"/>
      <c r="H108" s="101"/>
      <c r="I108" s="101"/>
      <c r="J108" s="101"/>
      <c r="K108" s="101"/>
      <c r="L108" s="101"/>
    </row>
    <row r="109" spans="1:12" ht="31.5">
      <c r="A109" s="171" t="s">
        <v>194</v>
      </c>
      <c r="B109" s="344" t="s">
        <v>195</v>
      </c>
      <c r="C109" s="101"/>
      <c r="D109" s="101"/>
      <c r="E109" s="101"/>
      <c r="F109" s="101"/>
      <c r="G109" s="101"/>
      <c r="H109" s="101"/>
      <c r="I109" s="101"/>
      <c r="J109" s="101"/>
      <c r="K109" s="101"/>
      <c r="L109" s="101"/>
    </row>
    <row r="110" spans="1:12" ht="15.75">
      <c r="A110" s="171" t="s">
        <v>196</v>
      </c>
      <c r="B110" s="344" t="s">
        <v>197</v>
      </c>
      <c r="C110" s="101"/>
      <c r="D110" s="101"/>
      <c r="E110" s="101"/>
      <c r="F110" s="101"/>
      <c r="G110" s="101"/>
      <c r="H110" s="101"/>
      <c r="I110" s="101"/>
      <c r="J110" s="101"/>
      <c r="K110" s="101"/>
      <c r="L110" s="101"/>
    </row>
    <row r="111" spans="1:12" ht="15.75">
      <c r="A111" s="171" t="s">
        <v>198</v>
      </c>
      <c r="B111" s="344" t="s">
        <v>199</v>
      </c>
      <c r="C111" s="101"/>
      <c r="D111" s="101"/>
      <c r="E111" s="101"/>
      <c r="F111" s="101"/>
      <c r="G111" s="101"/>
      <c r="H111" s="101"/>
      <c r="I111" s="101"/>
      <c r="J111" s="101"/>
      <c r="K111" s="101"/>
      <c r="L111" s="101"/>
    </row>
    <row r="112" spans="1:12" ht="31.5">
      <c r="A112" s="171" t="s">
        <v>200</v>
      </c>
      <c r="B112" s="344" t="s">
        <v>1141</v>
      </c>
      <c r="C112" s="101"/>
      <c r="D112" s="101"/>
      <c r="E112" s="101"/>
      <c r="F112" s="101"/>
      <c r="G112" s="101"/>
      <c r="H112" s="101"/>
      <c r="I112" s="101"/>
      <c r="J112" s="101"/>
      <c r="K112" s="101"/>
      <c r="L112" s="101"/>
    </row>
    <row r="113" spans="1:12" ht="15.75">
      <c r="A113" s="171" t="s">
        <v>201</v>
      </c>
      <c r="B113" s="344" t="s">
        <v>202</v>
      </c>
      <c r="C113" s="101"/>
      <c r="D113" s="101"/>
      <c r="E113" s="101"/>
      <c r="F113" s="101"/>
      <c r="G113" s="101"/>
      <c r="H113" s="101"/>
      <c r="I113" s="101"/>
      <c r="J113" s="101"/>
      <c r="K113" s="101"/>
      <c r="L113" s="101"/>
    </row>
    <row r="114" spans="1:12" ht="15.75">
      <c r="A114" s="616" t="s">
        <v>203</v>
      </c>
      <c r="B114" s="600" t="s">
        <v>27</v>
      </c>
      <c r="C114" s="101"/>
      <c r="D114" s="101"/>
      <c r="E114" s="101"/>
      <c r="F114" s="101"/>
      <c r="G114" s="101"/>
      <c r="H114" s="101"/>
      <c r="I114" s="101"/>
      <c r="J114" s="101"/>
      <c r="K114" s="101"/>
      <c r="L114" s="101"/>
    </row>
    <row r="115" spans="1:12" ht="15.75">
      <c r="A115" s="171" t="s">
        <v>204</v>
      </c>
      <c r="B115" s="344" t="s">
        <v>544</v>
      </c>
      <c r="C115" s="101"/>
      <c r="D115" s="101"/>
      <c r="E115" s="101"/>
      <c r="F115" s="101"/>
      <c r="G115" s="101"/>
      <c r="H115" s="101"/>
      <c r="I115" s="101"/>
      <c r="J115" s="101"/>
      <c r="K115" s="101"/>
      <c r="L115" s="101"/>
    </row>
    <row r="116" spans="1:12" ht="15.75">
      <c r="A116" s="171" t="s">
        <v>205</v>
      </c>
      <c r="B116" s="344" t="s">
        <v>96</v>
      </c>
      <c r="C116" s="101"/>
      <c r="D116" s="101"/>
      <c r="E116" s="101"/>
      <c r="F116" s="101"/>
      <c r="G116" s="101"/>
      <c r="H116" s="101"/>
      <c r="I116" s="101"/>
      <c r="J116" s="101"/>
      <c r="K116" s="101"/>
      <c r="L116" s="101"/>
    </row>
    <row r="117" spans="1:12" ht="15.75">
      <c r="A117" s="616" t="s">
        <v>206</v>
      </c>
      <c r="B117" s="600" t="s">
        <v>207</v>
      </c>
      <c r="C117" s="101"/>
      <c r="D117" s="101"/>
      <c r="E117" s="101"/>
      <c r="F117" s="101"/>
      <c r="G117" s="101"/>
      <c r="H117" s="101"/>
      <c r="I117" s="101"/>
      <c r="J117" s="101"/>
      <c r="K117" s="101"/>
      <c r="L117" s="101"/>
    </row>
    <row r="118" spans="1:12" ht="15.75">
      <c r="A118" s="616" t="s">
        <v>208</v>
      </c>
      <c r="B118" s="600" t="s">
        <v>28</v>
      </c>
      <c r="C118" s="101"/>
      <c r="D118" s="101"/>
      <c r="E118" s="101"/>
      <c r="F118" s="101"/>
      <c r="G118" s="101"/>
      <c r="H118" s="101"/>
      <c r="I118" s="101"/>
      <c r="J118" s="101"/>
      <c r="K118" s="101"/>
      <c r="L118" s="101"/>
    </row>
    <row r="119" spans="1:12" ht="31.5">
      <c r="A119" s="616" t="s">
        <v>545</v>
      </c>
      <c r="B119" s="600" t="s">
        <v>546</v>
      </c>
      <c r="C119" s="101"/>
      <c r="D119" s="101"/>
      <c r="E119" s="101"/>
      <c r="F119" s="101"/>
      <c r="G119" s="101"/>
      <c r="H119" s="101"/>
      <c r="I119" s="101"/>
      <c r="J119" s="101"/>
      <c r="K119" s="101"/>
      <c r="L119" s="101"/>
    </row>
    <row r="120" spans="1:12" ht="15.75">
      <c r="A120" s="616" t="s">
        <v>209</v>
      </c>
      <c r="B120" s="600" t="s">
        <v>210</v>
      </c>
      <c r="C120" s="101"/>
      <c r="D120" s="101"/>
      <c r="E120" s="101"/>
      <c r="F120" s="101"/>
      <c r="G120" s="101"/>
      <c r="H120" s="101"/>
      <c r="I120" s="101"/>
      <c r="J120" s="101"/>
      <c r="K120" s="101"/>
      <c r="L120" s="101"/>
    </row>
    <row r="121" spans="1:12" ht="18" customHeight="1">
      <c r="A121" s="616" t="s">
        <v>211</v>
      </c>
      <c r="B121" s="600" t="s">
        <v>212</v>
      </c>
      <c r="C121" s="101"/>
      <c r="D121" s="101"/>
      <c r="E121" s="101"/>
      <c r="F121" s="101"/>
      <c r="G121" s="101"/>
      <c r="H121" s="101"/>
      <c r="I121" s="101"/>
      <c r="J121" s="101"/>
      <c r="K121" s="101"/>
      <c r="L121" s="101"/>
    </row>
    <row r="122" spans="1:12" ht="15.75">
      <c r="A122" s="626" t="s">
        <v>213</v>
      </c>
      <c r="B122" s="623" t="s">
        <v>214</v>
      </c>
      <c r="C122" s="588"/>
      <c r="D122" s="588"/>
      <c r="E122" s="588"/>
      <c r="F122" s="588"/>
      <c r="G122" s="588"/>
      <c r="H122" s="588"/>
      <c r="I122" s="588"/>
      <c r="J122" s="588"/>
      <c r="K122" s="588"/>
      <c r="L122" s="588"/>
    </row>
    <row r="123" spans="1:12" ht="15.75">
      <c r="A123" s="171" t="s">
        <v>547</v>
      </c>
      <c r="B123" s="344" t="s">
        <v>548</v>
      </c>
      <c r="C123" s="101"/>
      <c r="D123" s="101"/>
      <c r="E123" s="101"/>
      <c r="F123" s="101"/>
      <c r="G123" s="101"/>
      <c r="H123" s="101"/>
      <c r="I123" s="101"/>
      <c r="J123" s="101"/>
      <c r="K123" s="101"/>
      <c r="L123" s="101"/>
    </row>
    <row r="124" spans="1:12" ht="16.5" customHeight="1">
      <c r="A124" s="171" t="s">
        <v>215</v>
      </c>
      <c r="B124" s="344" t="s">
        <v>549</v>
      </c>
      <c r="C124" s="101"/>
      <c r="D124" s="101"/>
      <c r="E124" s="101"/>
      <c r="F124" s="101"/>
      <c r="G124" s="101"/>
      <c r="H124" s="101"/>
      <c r="I124" s="101"/>
      <c r="J124" s="101"/>
      <c r="K124" s="101"/>
      <c r="L124" s="101"/>
    </row>
    <row r="125" spans="1:12" ht="15.75">
      <c r="A125" s="171" t="s">
        <v>216</v>
      </c>
      <c r="B125" s="344" t="s">
        <v>550</v>
      </c>
      <c r="C125" s="101"/>
      <c r="D125" s="101"/>
      <c r="E125" s="101"/>
      <c r="F125" s="101"/>
      <c r="G125" s="101"/>
      <c r="H125" s="101"/>
      <c r="I125" s="101"/>
      <c r="J125" s="101"/>
      <c r="K125" s="101"/>
      <c r="L125" s="101"/>
    </row>
    <row r="126" spans="1:12" ht="31.5">
      <c r="A126" s="171" t="s">
        <v>217</v>
      </c>
      <c r="B126" s="344" t="s">
        <v>813</v>
      </c>
      <c r="C126" s="101"/>
      <c r="D126" s="101"/>
      <c r="E126" s="101"/>
      <c r="F126" s="101"/>
      <c r="G126" s="101"/>
      <c r="H126" s="101"/>
      <c r="I126" s="101"/>
      <c r="J126" s="101"/>
      <c r="K126" s="101"/>
      <c r="L126" s="101"/>
    </row>
    <row r="127" spans="1:12" ht="31.5">
      <c r="A127" s="171" t="s">
        <v>218</v>
      </c>
      <c r="B127" s="344" t="s">
        <v>551</v>
      </c>
      <c r="C127" s="101"/>
      <c r="D127" s="101"/>
      <c r="E127" s="101"/>
      <c r="F127" s="101"/>
      <c r="G127" s="101"/>
      <c r="H127" s="101"/>
      <c r="I127" s="101"/>
      <c r="J127" s="101"/>
      <c r="K127" s="101"/>
      <c r="L127" s="101"/>
    </row>
    <row r="128" spans="1:12" ht="31.5">
      <c r="A128" s="171" t="s">
        <v>219</v>
      </c>
      <c r="B128" s="344" t="s">
        <v>220</v>
      </c>
      <c r="C128" s="101"/>
      <c r="D128" s="101"/>
      <c r="E128" s="101"/>
      <c r="F128" s="101"/>
      <c r="G128" s="101"/>
      <c r="H128" s="101"/>
      <c r="I128" s="101"/>
      <c r="J128" s="101"/>
      <c r="K128" s="101"/>
      <c r="L128" s="101"/>
    </row>
    <row r="129" spans="1:12" ht="15.75">
      <c r="A129" s="171" t="s">
        <v>552</v>
      </c>
      <c r="B129" s="344" t="s">
        <v>553</v>
      </c>
      <c r="C129" s="101"/>
      <c r="D129" s="101"/>
      <c r="E129" s="101"/>
      <c r="F129" s="101"/>
      <c r="G129" s="101"/>
      <c r="H129" s="101"/>
      <c r="I129" s="101"/>
      <c r="J129" s="101"/>
      <c r="K129" s="101"/>
      <c r="L129" s="101"/>
    </row>
    <row r="130" spans="1:12" ht="15.75">
      <c r="A130" s="171" t="s">
        <v>221</v>
      </c>
      <c r="B130" s="344" t="s">
        <v>554</v>
      </c>
      <c r="C130" s="101"/>
      <c r="D130" s="101"/>
      <c r="E130" s="101"/>
      <c r="F130" s="101"/>
      <c r="G130" s="101"/>
      <c r="H130" s="101"/>
      <c r="I130" s="101"/>
      <c r="J130" s="101"/>
      <c r="K130" s="101"/>
      <c r="L130" s="101"/>
    </row>
    <row r="131" spans="1:12" ht="15.75">
      <c r="A131" s="171" t="s">
        <v>222</v>
      </c>
      <c r="B131" s="344" t="s">
        <v>223</v>
      </c>
      <c r="C131" s="101"/>
      <c r="D131" s="101"/>
      <c r="E131" s="101"/>
      <c r="F131" s="101"/>
      <c r="G131" s="101"/>
      <c r="H131" s="101"/>
      <c r="I131" s="101"/>
      <c r="J131" s="101"/>
      <c r="K131" s="101"/>
      <c r="L131" s="101"/>
    </row>
    <row r="132" spans="1:12" ht="31.5">
      <c r="A132" s="171" t="s">
        <v>224</v>
      </c>
      <c r="B132" s="344" t="s">
        <v>814</v>
      </c>
      <c r="C132" s="101"/>
      <c r="D132" s="101"/>
      <c r="E132" s="101"/>
      <c r="F132" s="101"/>
      <c r="G132" s="101"/>
      <c r="H132" s="101"/>
      <c r="I132" s="101"/>
      <c r="J132" s="101"/>
      <c r="K132" s="101"/>
      <c r="L132" s="101"/>
    </row>
    <row r="133" spans="1:12" ht="31.5">
      <c r="A133" s="171" t="s">
        <v>225</v>
      </c>
      <c r="B133" s="344" t="s">
        <v>226</v>
      </c>
      <c r="C133" s="101"/>
      <c r="D133" s="101"/>
      <c r="E133" s="101"/>
      <c r="F133" s="101"/>
      <c r="G133" s="101"/>
      <c r="H133" s="101"/>
      <c r="I133" s="101"/>
      <c r="J133" s="101"/>
      <c r="K133" s="101"/>
      <c r="L133" s="101"/>
    </row>
    <row r="134" spans="1:12" ht="15.75">
      <c r="A134" s="171" t="s">
        <v>227</v>
      </c>
      <c r="B134" s="344" t="s">
        <v>228</v>
      </c>
      <c r="C134" s="101"/>
      <c r="D134" s="101"/>
      <c r="E134" s="101"/>
      <c r="F134" s="101"/>
      <c r="G134" s="101"/>
      <c r="H134" s="101"/>
      <c r="I134" s="101"/>
      <c r="J134" s="101"/>
      <c r="K134" s="101"/>
      <c r="L134" s="101"/>
    </row>
    <row r="135" spans="1:12" ht="31.5">
      <c r="A135" s="171" t="s">
        <v>229</v>
      </c>
      <c r="B135" s="344" t="s">
        <v>1142</v>
      </c>
      <c r="C135" s="101"/>
      <c r="D135" s="101"/>
      <c r="E135" s="101"/>
      <c r="F135" s="101"/>
      <c r="G135" s="101"/>
      <c r="H135" s="101"/>
      <c r="I135" s="101"/>
      <c r="J135" s="101"/>
      <c r="K135" s="101"/>
      <c r="L135" s="101"/>
    </row>
    <row r="136" spans="1:12" ht="48" customHeight="1">
      <c r="A136" s="171" t="s">
        <v>555</v>
      </c>
      <c r="B136" s="344" t="s">
        <v>925</v>
      </c>
      <c r="C136" s="101"/>
      <c r="D136" s="101"/>
      <c r="E136" s="101"/>
      <c r="F136" s="101"/>
      <c r="G136" s="101"/>
      <c r="H136" s="101"/>
      <c r="I136" s="101"/>
      <c r="J136" s="101"/>
      <c r="K136" s="101"/>
      <c r="L136" s="101"/>
    </row>
    <row r="137" spans="1:12" ht="15.75">
      <c r="A137" s="171" t="s">
        <v>230</v>
      </c>
      <c r="B137" s="344" t="s">
        <v>815</v>
      </c>
      <c r="C137" s="101"/>
      <c r="D137" s="101"/>
      <c r="E137" s="101"/>
      <c r="F137" s="101"/>
      <c r="G137" s="101"/>
      <c r="H137" s="101"/>
      <c r="I137" s="101"/>
      <c r="J137" s="101"/>
      <c r="K137" s="101"/>
      <c r="L137" s="101"/>
    </row>
    <row r="138" spans="1:12" ht="15.75">
      <c r="A138" s="626" t="s">
        <v>231</v>
      </c>
      <c r="B138" s="623" t="s">
        <v>926</v>
      </c>
      <c r="C138" s="588"/>
      <c r="D138" s="588"/>
      <c r="E138" s="588"/>
      <c r="F138" s="588"/>
      <c r="G138" s="588"/>
      <c r="H138" s="588"/>
      <c r="I138" s="588"/>
      <c r="J138" s="588"/>
      <c r="K138" s="588"/>
      <c r="L138" s="588"/>
    </row>
    <row r="139" spans="1:12" ht="31.5">
      <c r="A139" s="171" t="s">
        <v>232</v>
      </c>
      <c r="B139" s="344" t="s">
        <v>233</v>
      </c>
      <c r="C139" s="101"/>
      <c r="D139" s="101"/>
      <c r="E139" s="101"/>
      <c r="F139" s="101"/>
      <c r="G139" s="101"/>
      <c r="H139" s="101"/>
      <c r="I139" s="101"/>
      <c r="J139" s="101"/>
      <c r="K139" s="101"/>
      <c r="L139" s="101"/>
    </row>
    <row r="140" spans="1:12" ht="31.5">
      <c r="A140" s="171" t="s">
        <v>234</v>
      </c>
      <c r="B140" s="344" t="s">
        <v>927</v>
      </c>
      <c r="C140" s="101"/>
      <c r="D140" s="101"/>
      <c r="E140" s="101"/>
      <c r="F140" s="101"/>
      <c r="G140" s="101"/>
      <c r="H140" s="101"/>
      <c r="I140" s="101"/>
      <c r="J140" s="101"/>
      <c r="K140" s="101"/>
      <c r="L140" s="101"/>
    </row>
    <row r="141" spans="1:12" ht="31.5">
      <c r="A141" s="171" t="s">
        <v>556</v>
      </c>
      <c r="B141" s="344" t="s">
        <v>557</v>
      </c>
      <c r="C141" s="101"/>
      <c r="D141" s="101"/>
      <c r="E141" s="101"/>
      <c r="F141" s="101"/>
      <c r="G141" s="101"/>
      <c r="H141" s="101"/>
      <c r="I141" s="101"/>
      <c r="J141" s="101"/>
      <c r="K141" s="101"/>
      <c r="L141" s="101"/>
    </row>
    <row r="142" spans="1:12" ht="31.5">
      <c r="A142" s="171" t="s">
        <v>558</v>
      </c>
      <c r="B142" s="594" t="s">
        <v>559</v>
      </c>
      <c r="C142" s="101"/>
      <c r="D142" s="101"/>
      <c r="E142" s="101"/>
      <c r="F142" s="101"/>
      <c r="G142" s="101"/>
      <c r="H142" s="101"/>
      <c r="I142" s="101"/>
      <c r="J142" s="101"/>
      <c r="K142" s="101"/>
      <c r="L142" s="101"/>
    </row>
    <row r="143" spans="1:12" ht="15.75">
      <c r="A143" s="171" t="s">
        <v>235</v>
      </c>
      <c r="B143" s="344" t="s">
        <v>236</v>
      </c>
      <c r="C143" s="101"/>
      <c r="D143" s="101"/>
      <c r="E143" s="101"/>
      <c r="F143" s="101"/>
      <c r="G143" s="101"/>
      <c r="H143" s="101"/>
      <c r="I143" s="101"/>
      <c r="J143" s="101"/>
      <c r="K143" s="101"/>
      <c r="L143" s="101"/>
    </row>
    <row r="144" spans="1:12" ht="15.75">
      <c r="A144" s="616" t="s">
        <v>237</v>
      </c>
      <c r="B144" s="600" t="s">
        <v>560</v>
      </c>
      <c r="C144" s="101"/>
      <c r="D144" s="101"/>
      <c r="E144" s="101"/>
      <c r="F144" s="101"/>
      <c r="G144" s="101"/>
      <c r="H144" s="101"/>
      <c r="I144" s="101"/>
      <c r="J144" s="101"/>
      <c r="K144" s="101"/>
      <c r="L144" s="101"/>
    </row>
    <row r="145" spans="1:12" ht="15.75">
      <c r="A145" s="171" t="s">
        <v>561</v>
      </c>
      <c r="B145" s="344" t="s">
        <v>562</v>
      </c>
      <c r="C145" s="101"/>
      <c r="D145" s="101"/>
      <c r="E145" s="101"/>
      <c r="F145" s="101"/>
      <c r="G145" s="101"/>
      <c r="H145" s="101"/>
      <c r="I145" s="101"/>
      <c r="J145" s="101"/>
      <c r="K145" s="101"/>
      <c r="L145" s="101"/>
    </row>
    <row r="146" spans="1:12" ht="15.75">
      <c r="A146" s="171" t="s">
        <v>563</v>
      </c>
      <c r="B146" s="344" t="s">
        <v>564</v>
      </c>
      <c r="C146" s="101"/>
      <c r="D146" s="101"/>
      <c r="E146" s="101"/>
      <c r="F146" s="101"/>
      <c r="G146" s="101"/>
      <c r="H146" s="101"/>
      <c r="I146" s="101"/>
      <c r="J146" s="101"/>
      <c r="K146" s="101"/>
      <c r="L146" s="101"/>
    </row>
    <row r="147" spans="1:12" ht="31.5">
      <c r="A147" s="616" t="s">
        <v>565</v>
      </c>
      <c r="B147" s="600" t="s">
        <v>566</v>
      </c>
      <c r="C147" s="101"/>
      <c r="D147" s="101"/>
      <c r="E147" s="101"/>
      <c r="F147" s="101"/>
      <c r="G147" s="101"/>
      <c r="H147" s="101"/>
      <c r="I147" s="101"/>
      <c r="J147" s="101"/>
      <c r="K147" s="101"/>
      <c r="L147" s="101"/>
    </row>
    <row r="148" spans="1:12" ht="15.75">
      <c r="A148" s="616" t="s">
        <v>739</v>
      </c>
      <c r="B148" s="600" t="s">
        <v>740</v>
      </c>
      <c r="C148" s="101"/>
      <c r="D148" s="101"/>
      <c r="E148" s="101"/>
      <c r="F148" s="101"/>
      <c r="G148" s="101"/>
      <c r="H148" s="101"/>
      <c r="I148" s="101"/>
      <c r="J148" s="101"/>
      <c r="K148" s="101"/>
      <c r="L148" s="101"/>
    </row>
    <row r="149" spans="1:12" ht="32.25" customHeight="1">
      <c r="A149" s="616" t="s">
        <v>741</v>
      </c>
      <c r="B149" s="600" t="s">
        <v>928</v>
      </c>
      <c r="C149" s="101"/>
      <c r="D149" s="101"/>
      <c r="E149" s="101"/>
      <c r="F149" s="101"/>
      <c r="G149" s="101"/>
      <c r="H149" s="101"/>
      <c r="I149" s="101"/>
      <c r="J149" s="101"/>
      <c r="K149" s="101"/>
      <c r="L149" s="101"/>
    </row>
    <row r="150" spans="1:12" ht="16.5">
      <c r="A150" s="593" t="s">
        <v>1043</v>
      </c>
      <c r="B150" s="595" t="s">
        <v>1044</v>
      </c>
      <c r="C150" s="101"/>
      <c r="D150" s="101"/>
      <c r="E150" s="101"/>
      <c r="F150" s="101"/>
      <c r="G150" s="101"/>
      <c r="H150" s="101"/>
      <c r="I150" s="101"/>
      <c r="J150" s="101"/>
      <c r="K150" s="101"/>
      <c r="L150" s="101"/>
    </row>
    <row r="151" spans="1:12" ht="15.75">
      <c r="A151" s="616" t="s">
        <v>238</v>
      </c>
      <c r="B151" s="600" t="s">
        <v>22</v>
      </c>
      <c r="C151" s="101"/>
      <c r="D151" s="101"/>
      <c r="E151" s="101"/>
      <c r="F151" s="101"/>
      <c r="G151" s="101"/>
      <c r="H151" s="101"/>
      <c r="I151" s="101"/>
      <c r="J151" s="101"/>
      <c r="K151" s="101"/>
      <c r="L151" s="101"/>
    </row>
    <row r="152" spans="1:12" ht="15.75">
      <c r="A152" s="616" t="s">
        <v>239</v>
      </c>
      <c r="B152" s="600" t="s">
        <v>567</v>
      </c>
      <c r="C152" s="101"/>
      <c r="D152" s="101"/>
      <c r="E152" s="101"/>
      <c r="F152" s="101"/>
      <c r="G152" s="101"/>
      <c r="H152" s="101"/>
      <c r="I152" s="101"/>
      <c r="J152" s="101"/>
      <c r="K152" s="101"/>
      <c r="L152" s="101"/>
    </row>
    <row r="153" spans="1:12" ht="15.75">
      <c r="A153" s="171" t="s">
        <v>239</v>
      </c>
      <c r="B153" s="344" t="s">
        <v>568</v>
      </c>
      <c r="C153" s="101"/>
      <c r="D153" s="101"/>
      <c r="E153" s="101"/>
      <c r="F153" s="101"/>
      <c r="G153" s="101"/>
      <c r="H153" s="101"/>
      <c r="I153" s="101"/>
      <c r="J153" s="101"/>
      <c r="K153" s="101"/>
      <c r="L153" s="101"/>
    </row>
    <row r="154" spans="1:12" ht="15.75">
      <c r="A154" s="626" t="s">
        <v>240</v>
      </c>
      <c r="B154" s="623" t="s">
        <v>241</v>
      </c>
      <c r="C154" s="588"/>
      <c r="D154" s="588"/>
      <c r="E154" s="588"/>
      <c r="F154" s="588"/>
      <c r="G154" s="588"/>
      <c r="H154" s="588"/>
      <c r="I154" s="588"/>
      <c r="J154" s="588"/>
      <c r="K154" s="588"/>
      <c r="L154" s="588"/>
    </row>
    <row r="155" spans="1:12" ht="15.75">
      <c r="A155" s="616">
        <v>2005</v>
      </c>
      <c r="B155" s="600" t="s">
        <v>242</v>
      </c>
      <c r="C155" s="101"/>
      <c r="D155" s="101"/>
      <c r="E155" s="101"/>
      <c r="F155" s="101"/>
      <c r="G155" s="101"/>
      <c r="H155" s="101"/>
      <c r="I155" s="101"/>
      <c r="J155" s="101"/>
      <c r="K155" s="101"/>
      <c r="L155" s="101"/>
    </row>
    <row r="156" spans="1:12" ht="15.75">
      <c r="A156" s="171" t="s">
        <v>243</v>
      </c>
      <c r="B156" s="344" t="s">
        <v>244</v>
      </c>
      <c r="C156" s="101"/>
      <c r="D156" s="101"/>
      <c r="E156" s="101"/>
      <c r="F156" s="101"/>
      <c r="G156" s="101"/>
      <c r="H156" s="101"/>
      <c r="I156" s="101"/>
      <c r="J156" s="101"/>
      <c r="K156" s="101"/>
      <c r="L156" s="101"/>
    </row>
    <row r="157" spans="1:12" ht="31.5">
      <c r="A157" s="171" t="s">
        <v>569</v>
      </c>
      <c r="B157" s="344" t="s">
        <v>570</v>
      </c>
      <c r="C157" s="101"/>
      <c r="D157" s="101"/>
      <c r="E157" s="101"/>
      <c r="F157" s="101"/>
      <c r="G157" s="101"/>
      <c r="H157" s="101"/>
      <c r="I157" s="101"/>
      <c r="J157" s="101"/>
      <c r="K157" s="101"/>
      <c r="L157" s="101"/>
    </row>
    <row r="158" spans="1:12" ht="15.75">
      <c r="A158" s="616">
        <v>2006</v>
      </c>
      <c r="B158" s="600" t="s">
        <v>929</v>
      </c>
      <c r="C158" s="101"/>
      <c r="D158" s="101"/>
      <c r="E158" s="101"/>
      <c r="F158" s="101"/>
      <c r="G158" s="101"/>
      <c r="H158" s="101"/>
      <c r="I158" s="101"/>
      <c r="J158" s="101"/>
      <c r="K158" s="101"/>
      <c r="L158" s="101"/>
    </row>
    <row r="159" spans="1:12" ht="15.75">
      <c r="A159" s="171" t="s">
        <v>917</v>
      </c>
      <c r="B159" s="344" t="s">
        <v>912</v>
      </c>
      <c r="C159" s="101"/>
      <c r="D159" s="101"/>
      <c r="E159" s="101"/>
      <c r="F159" s="101"/>
      <c r="G159" s="101"/>
      <c r="H159" s="101"/>
      <c r="I159" s="101"/>
      <c r="J159" s="101"/>
      <c r="K159" s="101"/>
      <c r="L159" s="101"/>
    </row>
    <row r="160" spans="1:12" ht="15.75">
      <c r="A160" s="616" t="s">
        <v>918</v>
      </c>
      <c r="B160" s="618" t="s">
        <v>913</v>
      </c>
      <c r="C160" s="101"/>
      <c r="D160" s="101"/>
      <c r="E160" s="101"/>
      <c r="F160" s="101"/>
      <c r="G160" s="101"/>
      <c r="H160" s="101"/>
      <c r="I160" s="101"/>
      <c r="J160" s="101"/>
      <c r="K160" s="101"/>
      <c r="L160" s="101"/>
    </row>
    <row r="161" spans="1:12" ht="15.75">
      <c r="A161" s="171" t="s">
        <v>914</v>
      </c>
      <c r="B161" s="619" t="s">
        <v>915</v>
      </c>
      <c r="C161" s="101"/>
      <c r="D161" s="101"/>
      <c r="E161" s="101"/>
      <c r="F161" s="101"/>
      <c r="G161" s="101"/>
      <c r="H161" s="101"/>
      <c r="I161" s="101"/>
      <c r="J161" s="101"/>
      <c r="K161" s="101"/>
      <c r="L161" s="101"/>
    </row>
    <row r="162" spans="1:12" ht="15.75">
      <c r="A162" s="171" t="s">
        <v>916</v>
      </c>
      <c r="B162" s="619" t="s">
        <v>96</v>
      </c>
      <c r="C162" s="101"/>
      <c r="D162" s="101"/>
      <c r="E162" s="101"/>
      <c r="F162" s="101"/>
      <c r="G162" s="101"/>
      <c r="H162" s="101"/>
      <c r="I162" s="101"/>
      <c r="J162" s="101"/>
      <c r="K162" s="101"/>
      <c r="L162" s="101"/>
    </row>
    <row r="163" spans="1:12" ht="15.75">
      <c r="A163" s="616" t="s">
        <v>919</v>
      </c>
      <c r="B163" s="618" t="s">
        <v>920</v>
      </c>
      <c r="C163" s="101"/>
      <c r="D163" s="101"/>
      <c r="E163" s="101"/>
      <c r="F163" s="101"/>
      <c r="G163" s="101"/>
      <c r="H163" s="101"/>
      <c r="I163" s="101"/>
      <c r="J163" s="101"/>
      <c r="K163" s="101"/>
      <c r="L163" s="101"/>
    </row>
    <row r="164" spans="1:12" ht="15.75">
      <c r="A164" s="616" t="s">
        <v>37</v>
      </c>
      <c r="B164" s="600" t="s">
        <v>663</v>
      </c>
      <c r="C164" s="101"/>
      <c r="D164" s="101"/>
      <c r="E164" s="101"/>
      <c r="F164" s="101"/>
      <c r="G164" s="101"/>
      <c r="H164" s="101"/>
      <c r="I164" s="101"/>
      <c r="J164" s="101"/>
      <c r="K164" s="101"/>
      <c r="L164" s="101"/>
    </row>
    <row r="165" spans="1:12" ht="16.5" customHeight="1">
      <c r="A165" s="599"/>
      <c r="B165" s="600" t="s">
        <v>571</v>
      </c>
      <c r="C165" s="101"/>
      <c r="D165" s="101"/>
      <c r="E165" s="101"/>
      <c r="F165" s="101"/>
      <c r="G165" s="101"/>
      <c r="H165" s="101"/>
      <c r="I165" s="101"/>
      <c r="J165" s="101"/>
      <c r="K165" s="101"/>
      <c r="L165" s="101"/>
    </row>
    <row r="166" spans="1:12" ht="31.5">
      <c r="A166" s="599"/>
      <c r="B166" s="600" t="s">
        <v>816</v>
      </c>
      <c r="C166" s="101"/>
      <c r="D166" s="101"/>
      <c r="E166" s="101"/>
      <c r="F166" s="101"/>
      <c r="G166" s="101"/>
      <c r="H166" s="101"/>
      <c r="I166" s="101"/>
      <c r="J166" s="101"/>
      <c r="K166" s="101"/>
      <c r="L166" s="101"/>
    </row>
    <row r="167" spans="1:12" ht="15.75">
      <c r="A167" s="620"/>
      <c r="B167" s="621" t="s">
        <v>572</v>
      </c>
      <c r="C167" s="588"/>
      <c r="D167" s="588"/>
      <c r="E167" s="588"/>
      <c r="F167" s="588"/>
      <c r="G167" s="588"/>
      <c r="H167" s="588"/>
      <c r="I167" s="588"/>
      <c r="J167" s="588"/>
      <c r="K167" s="588"/>
      <c r="L167" s="588"/>
    </row>
    <row r="170" spans="1:12" ht="15.75">
      <c r="A170" s="628" t="s">
        <v>715</v>
      </c>
      <c r="B170" s="629" t="s">
        <v>1058</v>
      </c>
      <c r="C170" s="629"/>
      <c r="D170" s="629"/>
      <c r="E170" s="629"/>
      <c r="H170" s="630" t="s">
        <v>573</v>
      </c>
      <c r="I170" s="631"/>
      <c r="J170" s="590"/>
    </row>
    <row r="171" spans="1:12" ht="15.75">
      <c r="A171" s="632" t="s">
        <v>456</v>
      </c>
      <c r="B171" s="633" t="s">
        <v>1057</v>
      </c>
      <c r="C171" s="634"/>
      <c r="D171" s="634"/>
      <c r="H171" s="633" t="s">
        <v>574</v>
      </c>
      <c r="I171" s="634"/>
      <c r="J171" s="172"/>
      <c r="K171" s="172"/>
      <c r="L171" s="172"/>
    </row>
  </sheetData>
  <mergeCells count="9">
    <mergeCell ref="A2:L2"/>
    <mergeCell ref="A5:A8"/>
    <mergeCell ref="B5:B8"/>
    <mergeCell ref="C5:D5"/>
    <mergeCell ref="E5:H5"/>
    <mergeCell ref="I5:K5"/>
    <mergeCell ref="C6:D6"/>
    <mergeCell ref="E6:G6"/>
    <mergeCell ref="I6:K6"/>
  </mergeCells>
  <pageMargins left="0.7" right="0.61" top="0.55000000000000004" bottom="0.35" header="0.3" footer="0.3"/>
  <pageSetup paperSize="9" scale="78" firstPageNumber="7" orientation="landscape" useFirstPageNumber="1" r:id="rId1"/>
  <headerFooter>
    <oddFooter>&amp;C&amp;P</oddFooter>
  </headerFooter>
  <rowBreaks count="8" manualBreakCount="8">
    <brk id="26" max="12" man="1"/>
    <brk id="48" max="12" man="1"/>
    <brk id="68" max="11" man="1"/>
    <brk id="85" max="12" man="1"/>
    <brk id="103" max="12" man="1"/>
    <brk id="122" max="12" man="1"/>
    <brk id="138" max="12" man="1"/>
    <brk id="154"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N46"/>
  <sheetViews>
    <sheetView view="pageBreakPreview" zoomScaleNormal="100" zoomScaleSheetLayoutView="100" workbookViewId="0">
      <selection activeCell="O14" sqref="O14"/>
    </sheetView>
  </sheetViews>
  <sheetFormatPr defaultRowHeight="15"/>
  <cols>
    <col min="1" max="1" width="30.28515625" style="45" customWidth="1"/>
    <col min="2" max="2" width="14" style="45" customWidth="1"/>
    <col min="3" max="3" width="28.5703125" style="45" customWidth="1"/>
    <col min="4" max="4" width="18.85546875" style="45" customWidth="1"/>
    <col min="5" max="5" width="15.28515625" style="45" customWidth="1"/>
    <col min="6" max="7" width="15.85546875" style="45" customWidth="1"/>
    <col min="8" max="8" width="23.42578125" style="45" customWidth="1"/>
    <col min="9" max="10" width="9.140625" style="45"/>
    <col min="11" max="11" width="10" style="45" customWidth="1"/>
    <col min="12" max="16384" width="9.140625" style="45"/>
  </cols>
  <sheetData>
    <row r="1" spans="1:14" ht="18" customHeight="1">
      <c r="H1" s="93" t="s">
        <v>720</v>
      </c>
    </row>
    <row r="2" spans="1:14" ht="20.100000000000001" customHeight="1">
      <c r="A2" s="759" t="s">
        <v>991</v>
      </c>
      <c r="B2" s="759"/>
      <c r="C2" s="759"/>
      <c r="D2" s="759"/>
      <c r="E2" s="759"/>
      <c r="F2" s="759"/>
      <c r="G2" s="759"/>
      <c r="H2" s="759"/>
      <c r="I2" s="173"/>
      <c r="J2" s="173"/>
      <c r="K2" s="173"/>
      <c r="L2" s="173"/>
      <c r="M2" s="173"/>
      <c r="N2" s="173"/>
    </row>
    <row r="3" spans="1:14" ht="12" customHeight="1">
      <c r="A3" s="423"/>
      <c r="B3" s="423"/>
      <c r="C3" s="423"/>
      <c r="D3" s="423"/>
      <c r="E3" s="423"/>
      <c r="F3" s="423"/>
      <c r="G3" s="423"/>
      <c r="H3" s="423"/>
      <c r="I3" s="173"/>
      <c r="J3" s="173"/>
      <c r="K3" s="173"/>
      <c r="L3" s="173"/>
      <c r="M3" s="173"/>
      <c r="N3" s="173"/>
    </row>
    <row r="4" spans="1:14" ht="20.25">
      <c r="A4" s="450" t="s">
        <v>491</v>
      </c>
      <c r="B4" s="203"/>
      <c r="D4" s="92" t="s">
        <v>382</v>
      </c>
      <c r="E4" s="450"/>
      <c r="F4" s="454"/>
      <c r="G4" s="454"/>
      <c r="H4" s="160"/>
      <c r="I4" s="173"/>
      <c r="J4" s="173"/>
      <c r="K4" s="173"/>
      <c r="L4" s="173"/>
      <c r="M4" s="173"/>
      <c r="N4" s="173"/>
    </row>
    <row r="5" spans="1:14" ht="11.1" customHeight="1">
      <c r="A5" s="450"/>
      <c r="B5" s="203"/>
      <c r="C5" s="450"/>
      <c r="D5" s="450"/>
      <c r="E5" s="160"/>
      <c r="F5" s="160"/>
      <c r="G5" s="160"/>
      <c r="H5" s="174"/>
      <c r="I5" s="173"/>
      <c r="J5" s="173"/>
      <c r="K5" s="173"/>
      <c r="L5" s="173"/>
      <c r="M5" s="173"/>
      <c r="N5" s="173"/>
    </row>
    <row r="6" spans="1:14" ht="12.95" customHeight="1">
      <c r="A6" s="450"/>
      <c r="B6" s="203"/>
      <c r="C6" s="450"/>
      <c r="D6" s="760" t="s">
        <v>937</v>
      </c>
      <c r="E6" s="761"/>
      <c r="F6" s="175" t="s">
        <v>576</v>
      </c>
      <c r="G6" s="176" t="s">
        <v>1008</v>
      </c>
      <c r="H6" s="177" t="s">
        <v>577</v>
      </c>
      <c r="M6" s="173"/>
      <c r="N6" s="173"/>
    </row>
    <row r="7" spans="1:14" ht="12.95" customHeight="1">
      <c r="A7" s="450"/>
      <c r="B7" s="203"/>
      <c r="D7" s="762"/>
      <c r="E7" s="763"/>
      <c r="F7" s="178" t="s">
        <v>578</v>
      </c>
      <c r="G7" s="179" t="s">
        <v>1009</v>
      </c>
      <c r="H7" s="180" t="s">
        <v>577</v>
      </c>
      <c r="M7" s="173"/>
      <c r="N7" s="173"/>
    </row>
    <row r="8" spans="1:14" ht="14.1" customHeight="1">
      <c r="A8" s="450"/>
      <c r="B8" s="203"/>
      <c r="C8" s="450"/>
      <c r="D8" s="764"/>
      <c r="E8" s="765"/>
      <c r="F8" s="181" t="s">
        <v>579</v>
      </c>
      <c r="G8" s="182" t="s">
        <v>969</v>
      </c>
      <c r="H8" s="183" t="s">
        <v>577</v>
      </c>
      <c r="M8" s="173"/>
      <c r="N8" s="173"/>
    </row>
    <row r="9" spans="1:14" ht="9" customHeight="1">
      <c r="A9" s="450"/>
      <c r="B9" s="203"/>
      <c r="C9" s="450"/>
      <c r="D9" s="450"/>
      <c r="E9" s="160"/>
      <c r="F9" s="160"/>
      <c r="G9" s="160"/>
      <c r="H9" s="174" t="s">
        <v>10</v>
      </c>
      <c r="I9" s="173"/>
      <c r="J9" s="173"/>
      <c r="K9" s="173"/>
      <c r="L9" s="173"/>
      <c r="M9" s="173"/>
      <c r="N9" s="173"/>
    </row>
    <row r="10" spans="1:14" ht="6" customHeight="1">
      <c r="A10" s="766" t="s">
        <v>580</v>
      </c>
      <c r="B10" s="769" t="s">
        <v>86</v>
      </c>
      <c r="C10" s="769" t="s">
        <v>934</v>
      </c>
      <c r="D10" s="769" t="s">
        <v>961</v>
      </c>
      <c r="E10" s="769" t="s">
        <v>936</v>
      </c>
      <c r="F10" s="766" t="s">
        <v>430</v>
      </c>
      <c r="G10" s="769" t="s">
        <v>935</v>
      </c>
      <c r="H10" s="769" t="s">
        <v>581</v>
      </c>
      <c r="I10" s="173"/>
      <c r="J10" s="173"/>
      <c r="K10" s="173"/>
      <c r="L10" s="173"/>
      <c r="M10" s="173"/>
      <c r="N10" s="173"/>
    </row>
    <row r="11" spans="1:14" ht="20.25">
      <c r="A11" s="767"/>
      <c r="B11" s="770"/>
      <c r="C11" s="770"/>
      <c r="D11" s="770"/>
      <c r="E11" s="770"/>
      <c r="F11" s="767"/>
      <c r="G11" s="770"/>
      <c r="H11" s="770"/>
      <c r="I11" s="173"/>
      <c r="J11" s="173"/>
      <c r="K11" s="173"/>
      <c r="L11" s="173"/>
      <c r="M11" s="173"/>
      <c r="N11" s="173"/>
    </row>
    <row r="12" spans="1:14" ht="21" customHeight="1">
      <c r="A12" s="767"/>
      <c r="B12" s="770"/>
      <c r="C12" s="770"/>
      <c r="D12" s="770"/>
      <c r="E12" s="770"/>
      <c r="F12" s="767"/>
      <c r="G12" s="770"/>
      <c r="H12" s="770"/>
      <c r="I12" s="173"/>
      <c r="J12" s="173"/>
      <c r="K12" s="173"/>
      <c r="L12" s="173"/>
      <c r="M12" s="173"/>
      <c r="N12" s="173"/>
    </row>
    <row r="13" spans="1:14" ht="15" customHeight="1">
      <c r="A13" s="767"/>
      <c r="B13" s="770"/>
      <c r="C13" s="770"/>
      <c r="D13" s="770"/>
      <c r="E13" s="770"/>
      <c r="F13" s="767"/>
      <c r="G13" s="770"/>
      <c r="H13" s="770"/>
      <c r="I13" s="105"/>
      <c r="J13" s="105"/>
      <c r="K13" s="105"/>
      <c r="L13" s="105"/>
      <c r="M13" s="105"/>
      <c r="N13" s="105"/>
    </row>
    <row r="14" spans="1:14" ht="3" hidden="1" customHeight="1">
      <c r="A14" s="767"/>
      <c r="B14" s="770"/>
      <c r="C14" s="770"/>
      <c r="D14" s="770"/>
      <c r="E14" s="770"/>
      <c r="F14" s="767"/>
      <c r="G14" s="770"/>
      <c r="H14" s="770"/>
      <c r="I14" s="105"/>
      <c r="J14" s="105"/>
      <c r="K14" s="105"/>
      <c r="L14" s="105"/>
      <c r="M14" s="105"/>
      <c r="N14" s="105"/>
    </row>
    <row r="15" spans="1:14" ht="17.100000000000001" customHeight="1">
      <c r="A15" s="767"/>
      <c r="B15" s="770"/>
      <c r="C15" s="770"/>
      <c r="D15" s="167" t="s">
        <v>55</v>
      </c>
      <c r="E15" s="184" t="s">
        <v>56</v>
      </c>
      <c r="F15" s="184" t="s">
        <v>57</v>
      </c>
      <c r="G15" s="167" t="s">
        <v>58</v>
      </c>
      <c r="H15" s="770" t="s">
        <v>582</v>
      </c>
    </row>
    <row r="16" spans="1:14" ht="15" customHeight="1">
      <c r="A16" s="768"/>
      <c r="B16" s="771"/>
      <c r="C16" s="771"/>
      <c r="D16" s="185"/>
      <c r="E16" s="103"/>
      <c r="F16" s="103"/>
      <c r="G16" s="103"/>
      <c r="H16" s="771"/>
    </row>
    <row r="17" spans="1:8" ht="32.1" customHeight="1">
      <c r="A17" s="186" t="s">
        <v>583</v>
      </c>
      <c r="B17" s="187" t="s">
        <v>584</v>
      </c>
      <c r="C17" s="188"/>
      <c r="D17" s="189"/>
      <c r="E17" s="188"/>
      <c r="F17" s="188"/>
      <c r="G17" s="188"/>
      <c r="H17" s="188"/>
    </row>
    <row r="18" spans="1:8" ht="15" customHeight="1">
      <c r="A18" s="190"/>
      <c r="B18" s="190" t="s">
        <v>168</v>
      </c>
      <c r="C18" s="190"/>
      <c r="D18" s="191"/>
      <c r="E18" s="190"/>
      <c r="F18" s="190"/>
      <c r="G18" s="190"/>
      <c r="H18" s="190"/>
    </row>
    <row r="19" spans="1:8" ht="15" customHeight="1">
      <c r="A19" s="190"/>
      <c r="B19" s="190" t="s">
        <v>174</v>
      </c>
      <c r="C19" s="190"/>
      <c r="D19" s="191"/>
      <c r="E19" s="190"/>
      <c r="F19" s="190"/>
      <c r="G19" s="190"/>
      <c r="H19" s="190"/>
    </row>
    <row r="20" spans="1:8" ht="15" customHeight="1">
      <c r="A20" s="190"/>
      <c r="B20" s="190" t="s">
        <v>132</v>
      </c>
      <c r="C20" s="190"/>
      <c r="D20" s="191"/>
      <c r="E20" s="190"/>
      <c r="F20" s="190"/>
      <c r="G20" s="190"/>
      <c r="H20" s="190"/>
    </row>
    <row r="21" spans="1:8" ht="15" customHeight="1">
      <c r="A21" s="190"/>
      <c r="B21" s="190" t="s">
        <v>585</v>
      </c>
      <c r="C21" s="190"/>
      <c r="D21" s="191"/>
      <c r="E21" s="190"/>
      <c r="F21" s="190"/>
      <c r="G21" s="190"/>
      <c r="H21" s="190"/>
    </row>
    <row r="22" spans="1:8" ht="15" customHeight="1">
      <c r="A22" s="190"/>
      <c r="B22" s="190" t="s">
        <v>585</v>
      </c>
      <c r="C22" s="190"/>
      <c r="D22" s="191"/>
      <c r="E22" s="190"/>
      <c r="F22" s="190"/>
      <c r="G22" s="190"/>
      <c r="H22" s="190"/>
    </row>
    <row r="23" spans="1:8" ht="18" customHeight="1">
      <c r="A23" s="192" t="s">
        <v>370</v>
      </c>
      <c r="B23" s="190"/>
      <c r="C23" s="190"/>
      <c r="D23" s="193"/>
      <c r="E23" s="193"/>
      <c r="F23" s="193"/>
      <c r="G23" s="193"/>
      <c r="H23" s="193"/>
    </row>
    <row r="24" spans="1:8" ht="11.1" customHeight="1">
      <c r="A24" s="190"/>
      <c r="B24" s="190"/>
      <c r="C24" s="190"/>
      <c r="D24" s="190"/>
      <c r="E24" s="190"/>
      <c r="F24" s="190"/>
      <c r="G24" s="190"/>
      <c r="H24" s="190"/>
    </row>
    <row r="25" spans="1:8" ht="31.5">
      <c r="A25" s="194" t="s">
        <v>586</v>
      </c>
      <c r="B25" s="195" t="s">
        <v>584</v>
      </c>
      <c r="C25" s="190"/>
      <c r="D25" s="190"/>
      <c r="E25" s="191"/>
      <c r="F25" s="190"/>
      <c r="G25" s="190"/>
      <c r="H25" s="190"/>
    </row>
    <row r="26" spans="1:8" ht="15" customHeight="1">
      <c r="A26" s="190"/>
      <c r="B26" s="190" t="s">
        <v>168</v>
      </c>
      <c r="C26" s="190"/>
      <c r="D26" s="190"/>
      <c r="E26" s="191"/>
      <c r="F26" s="190"/>
      <c r="G26" s="190"/>
      <c r="H26" s="190"/>
    </row>
    <row r="27" spans="1:8" ht="15" customHeight="1">
      <c r="A27" s="190"/>
      <c r="B27" s="190" t="s">
        <v>174</v>
      </c>
      <c r="C27" s="190"/>
      <c r="D27" s="190"/>
      <c r="E27" s="191"/>
      <c r="F27" s="190"/>
      <c r="G27" s="190"/>
      <c r="H27" s="190"/>
    </row>
    <row r="28" spans="1:8" ht="15" customHeight="1">
      <c r="A28" s="190"/>
      <c r="B28" s="190" t="s">
        <v>132</v>
      </c>
      <c r="C28" s="190"/>
      <c r="D28" s="190"/>
      <c r="E28" s="191"/>
      <c r="F28" s="190"/>
      <c r="G28" s="190"/>
      <c r="H28" s="190"/>
    </row>
    <row r="29" spans="1:8" ht="15" customHeight="1">
      <c r="A29" s="190"/>
      <c r="B29" s="190" t="s">
        <v>585</v>
      </c>
      <c r="C29" s="190"/>
      <c r="D29" s="190"/>
      <c r="E29" s="191"/>
      <c r="F29" s="190"/>
      <c r="G29" s="190"/>
      <c r="H29" s="190"/>
    </row>
    <row r="30" spans="1:8" ht="15" customHeight="1">
      <c r="A30" s="101"/>
      <c r="B30" s="190" t="s">
        <v>585</v>
      </c>
      <c r="C30" s="190"/>
      <c r="D30" s="190"/>
      <c r="E30" s="196"/>
      <c r="F30" s="101"/>
      <c r="G30" s="101"/>
      <c r="H30" s="101"/>
    </row>
    <row r="31" spans="1:8" ht="18" customHeight="1">
      <c r="A31" s="192" t="s">
        <v>370</v>
      </c>
      <c r="B31" s="190"/>
      <c r="C31" s="190"/>
      <c r="D31" s="193"/>
      <c r="E31" s="193"/>
      <c r="F31" s="193"/>
      <c r="G31" s="193"/>
      <c r="H31" s="193"/>
    </row>
    <row r="32" spans="1:8" ht="14.1" customHeight="1">
      <c r="A32" s="101"/>
      <c r="B32" s="190"/>
      <c r="C32" s="190"/>
      <c r="D32" s="190"/>
      <c r="E32" s="190"/>
      <c r="F32" s="190"/>
      <c r="G32" s="190"/>
      <c r="H32" s="190"/>
    </row>
    <row r="33" spans="1:14" ht="31.5">
      <c r="A33" s="194" t="s">
        <v>587</v>
      </c>
      <c r="B33" s="195" t="s">
        <v>584</v>
      </c>
      <c r="C33" s="190"/>
      <c r="D33" s="190"/>
      <c r="E33" s="191"/>
      <c r="F33" s="190"/>
      <c r="G33" s="190"/>
      <c r="H33" s="190"/>
    </row>
    <row r="34" spans="1:14" ht="15" customHeight="1">
      <c r="A34" s="101"/>
      <c r="B34" s="190" t="s">
        <v>168</v>
      </c>
      <c r="C34" s="190"/>
      <c r="D34" s="190"/>
      <c r="E34" s="196"/>
      <c r="F34" s="101"/>
      <c r="G34" s="101"/>
      <c r="H34" s="101"/>
    </row>
    <row r="35" spans="1:14" ht="15" customHeight="1">
      <c r="A35" s="190"/>
      <c r="B35" s="190" t="s">
        <v>174</v>
      </c>
      <c r="C35" s="190"/>
      <c r="D35" s="190"/>
      <c r="E35" s="191"/>
      <c r="F35" s="190"/>
      <c r="G35" s="190"/>
      <c r="H35" s="190"/>
    </row>
    <row r="36" spans="1:14" ht="15" customHeight="1">
      <c r="A36" s="101"/>
      <c r="B36" s="190" t="s">
        <v>132</v>
      </c>
      <c r="C36" s="190"/>
      <c r="D36" s="190"/>
      <c r="E36" s="191"/>
      <c r="F36" s="190"/>
      <c r="G36" s="190"/>
      <c r="H36" s="190"/>
    </row>
    <row r="37" spans="1:14" ht="15" customHeight="1">
      <c r="A37" s="190"/>
      <c r="B37" s="190" t="s">
        <v>585</v>
      </c>
      <c r="C37" s="190"/>
      <c r="D37" s="190"/>
      <c r="E37" s="191"/>
      <c r="F37" s="190"/>
      <c r="G37" s="190"/>
      <c r="H37" s="190"/>
    </row>
    <row r="38" spans="1:14" ht="15" customHeight="1">
      <c r="A38" s="101"/>
      <c r="B38" s="190" t="s">
        <v>585</v>
      </c>
      <c r="C38" s="190"/>
      <c r="D38" s="190"/>
      <c r="E38" s="196"/>
      <c r="F38" s="101"/>
      <c r="G38" s="103"/>
      <c r="H38" s="103"/>
    </row>
    <row r="39" spans="1:14" ht="18" customHeight="1">
      <c r="A39" s="192" t="s">
        <v>370</v>
      </c>
      <c r="B39" s="190"/>
      <c r="C39" s="190"/>
      <c r="D39" s="193"/>
      <c r="E39" s="193"/>
      <c r="F39" s="193"/>
      <c r="G39" s="197"/>
      <c r="H39" s="193"/>
    </row>
    <row r="40" spans="1:14" ht="6.95" customHeight="1">
      <c r="A40" s="192"/>
      <c r="B40" s="190"/>
      <c r="C40" s="190"/>
      <c r="D40" s="198"/>
      <c r="E40" s="199"/>
      <c r="F40" s="190"/>
      <c r="G40" s="190"/>
      <c r="H40" s="190"/>
    </row>
    <row r="41" spans="1:14" ht="18" customHeight="1">
      <c r="A41" s="200" t="s">
        <v>291</v>
      </c>
      <c r="B41" s="198"/>
      <c r="C41" s="198"/>
      <c r="D41" s="197"/>
      <c r="E41" s="197"/>
      <c r="F41" s="193"/>
      <c r="G41" s="193"/>
      <c r="H41" s="193"/>
      <c r="I41" s="105"/>
      <c r="J41" s="105"/>
      <c r="K41" s="105"/>
      <c r="L41" s="105"/>
      <c r="M41" s="105"/>
      <c r="N41" s="105"/>
    </row>
    <row r="42" spans="1:14" ht="12.95" customHeight="1">
      <c r="A42" s="105"/>
      <c r="B42" s="105"/>
      <c r="C42" s="105"/>
      <c r="D42" s="105"/>
      <c r="E42" s="105"/>
      <c r="F42" s="105"/>
      <c r="G42" s="105"/>
      <c r="H42" s="105"/>
    </row>
    <row r="43" spans="1:14" ht="15.75">
      <c r="A43" s="377" t="s">
        <v>588</v>
      </c>
      <c r="B43" s="495" t="s">
        <v>589</v>
      </c>
      <c r="C43" s="495"/>
      <c r="D43" s="495"/>
      <c r="E43" s="496" t="s">
        <v>957</v>
      </c>
      <c r="F43" s="105"/>
    </row>
    <row r="44" spans="1:14" ht="15.75">
      <c r="A44" s="498" t="s">
        <v>456</v>
      </c>
      <c r="B44" s="377" t="s">
        <v>710</v>
      </c>
      <c r="C44" s="367"/>
      <c r="D44" s="367"/>
      <c r="E44" s="377" t="s">
        <v>938</v>
      </c>
      <c r="F44" s="172"/>
      <c r="I44" s="172"/>
      <c r="J44" s="172"/>
    </row>
    <row r="45" spans="1:14" ht="15.75">
      <c r="B45" s="45" t="s">
        <v>590</v>
      </c>
      <c r="E45" s="378" t="s">
        <v>939</v>
      </c>
      <c r="F45" s="378"/>
    </row>
    <row r="46" spans="1:14" ht="15.75">
      <c r="E46" s="378" t="s">
        <v>940</v>
      </c>
      <c r="F46" s="378"/>
    </row>
  </sheetData>
  <mergeCells count="11">
    <mergeCell ref="A2:H2"/>
    <mergeCell ref="D6:E8"/>
    <mergeCell ref="A10:A16"/>
    <mergeCell ref="B10:B16"/>
    <mergeCell ref="C10:C16"/>
    <mergeCell ref="D10:D14"/>
    <mergeCell ref="E10:E14"/>
    <mergeCell ref="F10:F14"/>
    <mergeCell ref="G10:G14"/>
    <mergeCell ref="H10:H14"/>
    <mergeCell ref="H15:H16"/>
  </mergeCells>
  <pageMargins left="0.8" right="0.7" top="0.51" bottom="0.2" header="0.3" footer="0.21"/>
  <pageSetup paperSize="9" scale="76" firstPageNumber="16" orientation="landscape" useFirstPageNumber="1"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F33"/>
  <sheetViews>
    <sheetView view="pageBreakPreview" zoomScaleNormal="100" zoomScaleSheetLayoutView="100" workbookViewId="0">
      <selection activeCell="O14" sqref="O14"/>
    </sheetView>
  </sheetViews>
  <sheetFormatPr defaultRowHeight="15"/>
  <cols>
    <col min="1" max="1" width="23.140625" style="45" customWidth="1"/>
    <col min="2" max="2" width="31.28515625" style="45" customWidth="1"/>
    <col min="3" max="3" width="23.5703125" style="45" customWidth="1"/>
    <col min="4" max="4" width="19.5703125" style="45" customWidth="1"/>
    <col min="5" max="5" width="22.140625" style="45" customWidth="1"/>
    <col min="6" max="6" width="25.28515625" style="45" customWidth="1"/>
    <col min="7" max="16384" width="9.140625" style="45"/>
  </cols>
  <sheetData>
    <row r="1" spans="1:6" ht="15.75">
      <c r="F1" s="161" t="s">
        <v>721</v>
      </c>
    </row>
    <row r="2" spans="1:6">
      <c r="F2" s="108"/>
    </row>
    <row r="3" spans="1:6" ht="22.5">
      <c r="A3" s="772" t="s">
        <v>941</v>
      </c>
      <c r="B3" s="772"/>
      <c r="C3" s="772"/>
      <c r="D3" s="772"/>
      <c r="E3" s="772"/>
      <c r="F3" s="772"/>
    </row>
    <row r="4" spans="1:6" ht="9.9499999999999993" customHeight="1">
      <c r="A4" s="425"/>
      <c r="B4" s="425"/>
      <c r="C4" s="425"/>
      <c r="D4" s="425"/>
      <c r="E4" s="425"/>
      <c r="F4" s="425"/>
    </row>
    <row r="5" spans="1:6" ht="20.25">
      <c r="A5" s="450" t="s">
        <v>491</v>
      </c>
      <c r="B5" s="203"/>
      <c r="C5" s="450"/>
      <c r="D5" s="450" t="s">
        <v>382</v>
      </c>
      <c r="E5" s="454"/>
      <c r="F5" s="160"/>
    </row>
    <row r="6" spans="1:6" ht="12.95" customHeight="1">
      <c r="A6" s="450"/>
      <c r="B6" s="203"/>
      <c r="C6" s="450"/>
      <c r="D6" s="454"/>
      <c r="E6" s="454"/>
      <c r="F6" s="94" t="s">
        <v>10</v>
      </c>
    </row>
    <row r="7" spans="1:6" ht="45" customHeight="1">
      <c r="A7" s="201" t="s">
        <v>86</v>
      </c>
      <c r="B7" s="201" t="s">
        <v>79</v>
      </c>
      <c r="C7" s="202" t="s">
        <v>763</v>
      </c>
      <c r="D7" s="202" t="s">
        <v>764</v>
      </c>
      <c r="E7" s="202" t="s">
        <v>765</v>
      </c>
      <c r="F7" s="424" t="s">
        <v>942</v>
      </c>
    </row>
    <row r="8" spans="1:6" ht="15.75">
      <c r="A8" s="190"/>
      <c r="B8" s="190"/>
      <c r="C8" s="190"/>
      <c r="D8" s="190"/>
      <c r="E8" s="190"/>
      <c r="F8" s="199"/>
    </row>
    <row r="9" spans="1:6">
      <c r="A9" s="101"/>
      <c r="B9" s="101"/>
      <c r="C9" s="101"/>
      <c r="D9" s="101"/>
      <c r="E9" s="101"/>
      <c r="F9" s="104"/>
    </row>
    <row r="10" spans="1:6">
      <c r="A10" s="101"/>
      <c r="B10" s="101"/>
      <c r="C10" s="101"/>
      <c r="D10" s="101"/>
      <c r="E10" s="101"/>
      <c r="F10" s="104"/>
    </row>
    <row r="11" spans="1:6">
      <c r="A11" s="101"/>
      <c r="B11" s="101"/>
      <c r="C11" s="101"/>
      <c r="D11" s="101"/>
      <c r="E11" s="101"/>
      <c r="F11" s="104"/>
    </row>
    <row r="12" spans="1:6">
      <c r="A12" s="101"/>
      <c r="B12" s="101"/>
      <c r="C12" s="101"/>
      <c r="D12" s="101"/>
      <c r="E12" s="101"/>
      <c r="F12" s="104"/>
    </row>
    <row r="13" spans="1:6">
      <c r="A13" s="101"/>
      <c r="B13" s="101"/>
      <c r="C13" s="101"/>
      <c r="D13" s="101"/>
      <c r="E13" s="101"/>
      <c r="F13" s="104"/>
    </row>
    <row r="14" spans="1:6">
      <c r="A14" s="101"/>
      <c r="B14" s="101"/>
      <c r="C14" s="101"/>
      <c r="D14" s="101"/>
      <c r="E14" s="101"/>
      <c r="F14" s="104"/>
    </row>
    <row r="15" spans="1:6">
      <c r="A15" s="101"/>
      <c r="B15" s="101"/>
      <c r="C15" s="101"/>
      <c r="D15" s="101"/>
      <c r="E15" s="101"/>
      <c r="F15" s="104"/>
    </row>
    <row r="16" spans="1:6">
      <c r="A16" s="101"/>
      <c r="B16" s="101"/>
      <c r="C16" s="101"/>
      <c r="D16" s="101"/>
      <c r="E16" s="101"/>
      <c r="F16" s="104"/>
    </row>
    <row r="17" spans="1:6">
      <c r="A17" s="101"/>
      <c r="B17" s="101"/>
      <c r="C17" s="101"/>
      <c r="D17" s="101"/>
      <c r="E17" s="101"/>
      <c r="F17" s="104"/>
    </row>
    <row r="18" spans="1:6">
      <c r="A18" s="101"/>
      <c r="B18" s="101"/>
      <c r="C18" s="101"/>
      <c r="D18" s="101"/>
      <c r="E18" s="101"/>
      <c r="F18" s="104"/>
    </row>
    <row r="19" spans="1:6">
      <c r="A19" s="101"/>
      <c r="B19" s="101"/>
      <c r="C19" s="101"/>
      <c r="D19" s="101"/>
      <c r="E19" s="101"/>
      <c r="F19" s="104"/>
    </row>
    <row r="20" spans="1:6">
      <c r="A20" s="101"/>
      <c r="B20" s="101"/>
      <c r="C20" s="101"/>
      <c r="D20" s="101"/>
      <c r="E20" s="101"/>
      <c r="F20" s="104"/>
    </row>
    <row r="21" spans="1:6">
      <c r="A21" s="101"/>
      <c r="B21" s="101"/>
      <c r="C21" s="101"/>
      <c r="D21" s="101"/>
      <c r="E21" s="101"/>
      <c r="F21" s="104"/>
    </row>
    <row r="22" spans="1:6">
      <c r="A22" s="101"/>
      <c r="B22" s="101"/>
      <c r="C22" s="101"/>
      <c r="D22" s="101"/>
      <c r="E22" s="101"/>
      <c r="F22" s="104"/>
    </row>
    <row r="23" spans="1:6">
      <c r="A23" s="101"/>
      <c r="B23" s="101"/>
      <c r="C23" s="101"/>
      <c r="D23" s="101"/>
      <c r="E23" s="101"/>
      <c r="F23" s="104"/>
    </row>
    <row r="24" spans="1:6">
      <c r="A24" s="101"/>
      <c r="B24" s="101"/>
      <c r="C24" s="101"/>
      <c r="D24" s="101"/>
      <c r="E24" s="101"/>
      <c r="F24" s="104"/>
    </row>
    <row r="25" spans="1:6">
      <c r="A25" s="101"/>
      <c r="B25" s="101"/>
      <c r="C25" s="101"/>
      <c r="D25" s="101"/>
      <c r="E25" s="101"/>
      <c r="F25" s="104"/>
    </row>
    <row r="26" spans="1:6">
      <c r="A26" s="101"/>
      <c r="B26" s="101"/>
      <c r="C26" s="101"/>
      <c r="D26" s="101"/>
      <c r="E26" s="101"/>
      <c r="F26" s="104"/>
    </row>
    <row r="27" spans="1:6">
      <c r="A27" s="101"/>
      <c r="B27" s="101"/>
      <c r="C27" s="101"/>
      <c r="D27" s="101"/>
      <c r="E27" s="101"/>
      <c r="F27" s="104"/>
    </row>
    <row r="28" spans="1:6">
      <c r="A28" s="103"/>
      <c r="B28" s="103"/>
      <c r="C28" s="103"/>
      <c r="D28" s="103"/>
      <c r="E28" s="103"/>
      <c r="F28" s="170"/>
    </row>
    <row r="30" spans="1:6" ht="15.75">
      <c r="A30" s="377" t="s">
        <v>960</v>
      </c>
      <c r="B30" s="495" t="s">
        <v>589</v>
      </c>
      <c r="C30" s="495"/>
      <c r="D30" s="496" t="s">
        <v>957</v>
      </c>
      <c r="E30" s="497"/>
      <c r="F30" s="105"/>
    </row>
    <row r="31" spans="1:6" ht="15.75">
      <c r="A31" s="498" t="s">
        <v>456</v>
      </c>
      <c r="B31" s="377" t="s">
        <v>711</v>
      </c>
      <c r="C31" s="367"/>
      <c r="D31" s="377" t="s">
        <v>938</v>
      </c>
      <c r="E31" s="172"/>
    </row>
    <row r="32" spans="1:6" ht="15.75">
      <c r="B32" s="45" t="s">
        <v>590</v>
      </c>
      <c r="D32" s="378" t="s">
        <v>939</v>
      </c>
    </row>
    <row r="33" spans="4:4" ht="15.75">
      <c r="D33" s="378" t="s">
        <v>940</v>
      </c>
    </row>
  </sheetData>
  <mergeCells count="1">
    <mergeCell ref="A3:F3"/>
  </mergeCells>
  <pageMargins left="0.7" right="0.7" top="0.75" bottom="0.75" header="0.3" footer="0.3"/>
  <pageSetup paperSize="9" scale="90" firstPageNumber="17" orientation="landscape" useFirstPageNumber="1"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G29"/>
  <sheetViews>
    <sheetView view="pageBreakPreview" zoomScaleNormal="100" zoomScaleSheetLayoutView="100" workbookViewId="0">
      <selection activeCell="O14" sqref="O14"/>
    </sheetView>
  </sheetViews>
  <sheetFormatPr defaultRowHeight="15"/>
  <cols>
    <col min="1" max="1" width="17.140625" style="45" customWidth="1"/>
    <col min="2" max="2" width="31" style="45" customWidth="1"/>
    <col min="3" max="3" width="15.85546875" style="45" customWidth="1"/>
    <col min="4" max="4" width="15.7109375" style="45" customWidth="1"/>
    <col min="5" max="5" width="19.5703125" style="45" customWidth="1"/>
    <col min="6" max="6" width="17.140625" style="45" customWidth="1"/>
    <col min="7" max="7" width="21" style="45" customWidth="1"/>
    <col min="8" max="16384" width="9.140625" style="45"/>
  </cols>
  <sheetData>
    <row r="1" spans="1:7" ht="15.75">
      <c r="G1" s="161" t="s">
        <v>722</v>
      </c>
    </row>
    <row r="2" spans="1:7">
      <c r="G2" s="108"/>
    </row>
    <row r="3" spans="1:7" ht="22.5">
      <c r="A3" s="772" t="s">
        <v>958</v>
      </c>
      <c r="B3" s="772"/>
      <c r="C3" s="772"/>
      <c r="D3" s="772"/>
      <c r="E3" s="772"/>
      <c r="F3" s="772"/>
      <c r="G3" s="772"/>
    </row>
    <row r="4" spans="1:7" ht="12" customHeight="1">
      <c r="A4" s="425"/>
      <c r="B4" s="425"/>
      <c r="C4" s="425"/>
      <c r="D4" s="425"/>
      <c r="E4" s="425"/>
      <c r="F4" s="425"/>
      <c r="G4" s="425"/>
    </row>
    <row r="5" spans="1:7" ht="15.75">
      <c r="A5" s="450" t="s">
        <v>491</v>
      </c>
      <c r="B5" s="203"/>
      <c r="C5" s="203"/>
      <c r="E5" s="450" t="s">
        <v>382</v>
      </c>
      <c r="F5" s="454"/>
    </row>
    <row r="6" spans="1:7" ht="15.75">
      <c r="A6" s="450"/>
      <c r="B6" s="203"/>
      <c r="C6" s="203"/>
      <c r="D6" s="450"/>
      <c r="E6" s="454"/>
      <c r="F6" s="454"/>
      <c r="G6" s="108" t="s">
        <v>10</v>
      </c>
    </row>
    <row r="7" spans="1:7" ht="78.75">
      <c r="A7" s="201" t="s">
        <v>86</v>
      </c>
      <c r="B7" s="201" t="s">
        <v>79</v>
      </c>
      <c r="C7" s="202" t="s">
        <v>764</v>
      </c>
      <c r="D7" s="202" t="s">
        <v>246</v>
      </c>
      <c r="E7" s="202" t="s">
        <v>766</v>
      </c>
      <c r="F7" s="202" t="s">
        <v>767</v>
      </c>
      <c r="G7" s="446" t="s">
        <v>942</v>
      </c>
    </row>
    <row r="8" spans="1:7">
      <c r="A8" s="101"/>
      <c r="B8" s="101"/>
      <c r="C8" s="101"/>
      <c r="D8" s="101"/>
      <c r="E8" s="101"/>
      <c r="F8" s="101"/>
      <c r="G8" s="104"/>
    </row>
    <row r="9" spans="1:7">
      <c r="A9" s="101"/>
      <c r="B9" s="101"/>
      <c r="C9" s="101"/>
      <c r="D9" s="101"/>
      <c r="E9" s="101"/>
      <c r="F9" s="101"/>
      <c r="G9" s="104"/>
    </row>
    <row r="10" spans="1:7">
      <c r="A10" s="101"/>
      <c r="B10" s="101"/>
      <c r="C10" s="101"/>
      <c r="D10" s="101"/>
      <c r="E10" s="101"/>
      <c r="F10" s="101"/>
      <c r="G10" s="104"/>
    </row>
    <row r="11" spans="1:7">
      <c r="A11" s="101"/>
      <c r="B11" s="101"/>
      <c r="C11" s="101"/>
      <c r="D11" s="101"/>
      <c r="E11" s="101"/>
      <c r="F11" s="101"/>
      <c r="G11" s="104"/>
    </row>
    <row r="12" spans="1:7">
      <c r="A12" s="101"/>
      <c r="B12" s="101"/>
      <c r="C12" s="101"/>
      <c r="D12" s="101"/>
      <c r="E12" s="101"/>
      <c r="F12" s="101"/>
      <c r="G12" s="104"/>
    </row>
    <row r="13" spans="1:7">
      <c r="A13" s="101"/>
      <c r="B13" s="101"/>
      <c r="C13" s="101"/>
      <c r="D13" s="101"/>
      <c r="E13" s="101"/>
      <c r="F13" s="101"/>
      <c r="G13" s="104"/>
    </row>
    <row r="14" spans="1:7">
      <c r="A14" s="101"/>
      <c r="B14" s="101"/>
      <c r="C14" s="101"/>
      <c r="D14" s="101"/>
      <c r="E14" s="101"/>
      <c r="F14" s="101"/>
      <c r="G14" s="104"/>
    </row>
    <row r="15" spans="1:7">
      <c r="A15" s="101"/>
      <c r="B15" s="101"/>
      <c r="C15" s="101"/>
      <c r="D15" s="101"/>
      <c r="E15" s="101"/>
      <c r="F15" s="101"/>
      <c r="G15" s="104"/>
    </row>
    <row r="16" spans="1:7">
      <c r="A16" s="101"/>
      <c r="B16" s="101"/>
      <c r="C16" s="101"/>
      <c r="D16" s="101"/>
      <c r="E16" s="101"/>
      <c r="F16" s="101"/>
      <c r="G16" s="104"/>
    </row>
    <row r="17" spans="1:7">
      <c r="A17" s="101"/>
      <c r="B17" s="101"/>
      <c r="C17" s="101"/>
      <c r="D17" s="101"/>
      <c r="E17" s="101"/>
      <c r="F17" s="101"/>
      <c r="G17" s="104"/>
    </row>
    <row r="18" spans="1:7">
      <c r="A18" s="101"/>
      <c r="B18" s="101"/>
      <c r="C18" s="101"/>
      <c r="D18" s="101"/>
      <c r="E18" s="101"/>
      <c r="F18" s="101"/>
      <c r="G18" s="104"/>
    </row>
    <row r="19" spans="1:7">
      <c r="A19" s="101"/>
      <c r="B19" s="101"/>
      <c r="C19" s="101"/>
      <c r="D19" s="101"/>
      <c r="E19" s="101"/>
      <c r="F19" s="101"/>
      <c r="G19" s="104"/>
    </row>
    <row r="20" spans="1:7">
      <c r="A20" s="101"/>
      <c r="B20" s="101"/>
      <c r="C20" s="101"/>
      <c r="D20" s="101"/>
      <c r="E20" s="101"/>
      <c r="F20" s="101"/>
      <c r="G20" s="104"/>
    </row>
    <row r="21" spans="1:7">
      <c r="A21" s="101"/>
      <c r="B21" s="101"/>
      <c r="C21" s="101"/>
      <c r="D21" s="101"/>
      <c r="E21" s="101"/>
      <c r="F21" s="101"/>
      <c r="G21" s="104"/>
    </row>
    <row r="22" spans="1:7">
      <c r="A22" s="101"/>
      <c r="B22" s="101"/>
      <c r="C22" s="101"/>
      <c r="D22" s="101"/>
      <c r="E22" s="101"/>
      <c r="F22" s="101"/>
      <c r="G22" s="104"/>
    </row>
    <row r="23" spans="1:7">
      <c r="A23" s="103"/>
      <c r="B23" s="103"/>
      <c r="C23" s="103"/>
      <c r="D23" s="103"/>
      <c r="E23" s="103"/>
      <c r="F23" s="103"/>
      <c r="G23" s="170"/>
    </row>
    <row r="26" spans="1:7" ht="15.75">
      <c r="A26" s="377" t="s">
        <v>591</v>
      </c>
      <c r="B26" s="495" t="s">
        <v>592</v>
      </c>
      <c r="C26" s="495"/>
      <c r="D26" s="495"/>
      <c r="E26" s="496" t="s">
        <v>957</v>
      </c>
      <c r="F26" s="497"/>
      <c r="G26" s="105"/>
    </row>
    <row r="27" spans="1:7" ht="15.75">
      <c r="A27" s="498" t="s">
        <v>456</v>
      </c>
      <c r="B27" s="377" t="s">
        <v>712</v>
      </c>
      <c r="C27" s="377"/>
      <c r="D27" s="367"/>
      <c r="E27" s="377" t="s">
        <v>938</v>
      </c>
      <c r="F27" s="172"/>
    </row>
    <row r="28" spans="1:7" ht="15.75">
      <c r="B28" s="45" t="s">
        <v>593</v>
      </c>
      <c r="E28" s="378" t="s">
        <v>939</v>
      </c>
    </row>
    <row r="29" spans="1:7" ht="15.75">
      <c r="E29" s="378" t="s">
        <v>940</v>
      </c>
    </row>
  </sheetData>
  <mergeCells count="1">
    <mergeCell ref="A3:G3"/>
  </mergeCells>
  <pageMargins left="0.7" right="0.7" top="0.75" bottom="0.75" header="0.3" footer="0.3"/>
  <pageSetup paperSize="9" scale="95" firstPageNumber="18" orientation="landscape"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40</vt:i4>
      </vt:variant>
    </vt:vector>
  </HeadingPairs>
  <TitlesOfParts>
    <vt:vector size="75" baseType="lpstr">
      <vt:lpstr>ACA-F</vt:lpstr>
      <vt:lpstr>ACA-P</vt:lpstr>
      <vt:lpstr>ACA-C</vt:lpstr>
      <vt:lpstr>ACA-D</vt:lpstr>
      <vt:lpstr>Notes to the Financial Statemen</vt:lpstr>
      <vt:lpstr>ACA-1</vt:lpstr>
      <vt:lpstr>ACA-1(I)</vt:lpstr>
      <vt:lpstr>ACA-1(II)</vt:lpstr>
      <vt:lpstr>ACA-1(III)</vt:lpstr>
      <vt:lpstr>ACA-2</vt:lpstr>
      <vt:lpstr>ACA-2(a)</vt:lpstr>
      <vt:lpstr>ACA-2(a)(i)</vt:lpstr>
      <vt:lpstr>ACA-2(a)(ii)</vt:lpstr>
      <vt:lpstr>ACA-2(a)(iii)</vt:lpstr>
      <vt:lpstr>ACA-2(a)(iv)</vt:lpstr>
      <vt:lpstr>ACA-2(I)</vt:lpstr>
      <vt:lpstr>ACA-2(II)</vt:lpstr>
      <vt:lpstr>ACA-2(III)</vt:lpstr>
      <vt:lpstr>ACA-2(IV)</vt:lpstr>
      <vt:lpstr>ACA-2(V)</vt:lpstr>
      <vt:lpstr>ACA-3</vt:lpstr>
      <vt:lpstr>ACA-4</vt:lpstr>
      <vt:lpstr>ACA-5</vt:lpstr>
      <vt:lpstr>ACA-5(a)</vt:lpstr>
      <vt:lpstr>ACA-5(b)</vt:lpstr>
      <vt:lpstr>ACA-6</vt:lpstr>
      <vt:lpstr>ACA-7</vt:lpstr>
      <vt:lpstr>Note (i)</vt:lpstr>
      <vt:lpstr>Note (ii) </vt:lpstr>
      <vt:lpstr>Note (iii)</vt:lpstr>
      <vt:lpstr>Note(iv)</vt:lpstr>
      <vt:lpstr>Note(v)</vt:lpstr>
      <vt:lpstr>Note (vi)</vt:lpstr>
      <vt:lpstr>Note (vii)</vt:lpstr>
      <vt:lpstr>Note (viii)</vt:lpstr>
      <vt:lpstr>'ACA-1'!Print_Area</vt:lpstr>
      <vt:lpstr>'ACA-1(I)'!Print_Area</vt:lpstr>
      <vt:lpstr>'ACA-1(II)'!Print_Area</vt:lpstr>
      <vt:lpstr>'ACA-1(III)'!Print_Area</vt:lpstr>
      <vt:lpstr>'ACA-2'!Print_Area</vt:lpstr>
      <vt:lpstr>'ACA-2(a)'!Print_Area</vt:lpstr>
      <vt:lpstr>'ACA-2(a)(i)'!Print_Area</vt:lpstr>
      <vt:lpstr>'ACA-2(a)(ii)'!Print_Area</vt:lpstr>
      <vt:lpstr>'ACA-2(a)(iii)'!Print_Area</vt:lpstr>
      <vt:lpstr>'ACA-2(I)'!Print_Area</vt:lpstr>
      <vt:lpstr>'ACA-2(II)'!Print_Area</vt:lpstr>
      <vt:lpstr>'ACA-2(III)'!Print_Area</vt:lpstr>
      <vt:lpstr>'ACA-2(IV)'!Print_Area</vt:lpstr>
      <vt:lpstr>'ACA-2(V)'!Print_Area</vt:lpstr>
      <vt:lpstr>'ACA-3'!Print_Area</vt:lpstr>
      <vt:lpstr>'ACA-4'!Print_Area</vt:lpstr>
      <vt:lpstr>'ACA-5'!Print_Area</vt:lpstr>
      <vt:lpstr>'ACA-5(a)'!Print_Area</vt:lpstr>
      <vt:lpstr>'ACA-5(b)'!Print_Area</vt:lpstr>
      <vt:lpstr>'ACA-6'!Print_Area</vt:lpstr>
      <vt:lpstr>'ACA-7'!Print_Area</vt:lpstr>
      <vt:lpstr>'ACA-C'!Print_Area</vt:lpstr>
      <vt:lpstr>'ACA-D'!Print_Area</vt:lpstr>
      <vt:lpstr>'ACA-F'!Print_Area</vt:lpstr>
      <vt:lpstr>'ACA-P'!Print_Area</vt:lpstr>
      <vt:lpstr>'Note (i)'!Print_Area</vt:lpstr>
      <vt:lpstr>'Note (ii) '!Print_Area</vt:lpstr>
      <vt:lpstr>'Note (iii)'!Print_Area</vt:lpstr>
      <vt:lpstr>'Note (vi)'!Print_Area</vt:lpstr>
      <vt:lpstr>'Note (vii)'!Print_Area</vt:lpstr>
      <vt:lpstr>'Note (viii)'!Print_Area</vt:lpstr>
      <vt:lpstr>'Note(iv)'!Print_Area</vt:lpstr>
      <vt:lpstr>'Note(v)'!Print_Area</vt:lpstr>
      <vt:lpstr>'Notes to the Financial Statemen'!Print_Area</vt:lpstr>
      <vt:lpstr>'ACA-1'!Print_Titles</vt:lpstr>
      <vt:lpstr>'ACA-2(I)'!Print_Titles</vt:lpstr>
      <vt:lpstr>'ACA-2(II)'!Print_Titles</vt:lpstr>
      <vt:lpstr>'ACA-2(III)'!Print_Titles</vt:lpstr>
      <vt:lpstr>'ACA-4'!Print_Titles</vt:lpstr>
      <vt:lpstr>'ACA-D'!Print_Titles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DELL-2013</dc:creator>
  <cp:lastModifiedBy>Illangasinghege Asha Samanthika</cp:lastModifiedBy>
  <cp:lastPrinted>2022-01-04T07:05:56Z</cp:lastPrinted>
  <dcterms:created xsi:type="dcterms:W3CDTF">2013-09-15T10:31:19Z</dcterms:created>
  <dcterms:modified xsi:type="dcterms:W3CDTF">2022-01-04T08:07:08Z</dcterms:modified>
</cp:coreProperties>
</file>