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esh\Desktop\New folder U\Portal\Quaterly debt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8" i="1" l="1"/>
  <c r="H8" i="1" l="1"/>
  <c r="I8" i="1"/>
  <c r="G8" i="1"/>
  <c r="F8" i="1" l="1"/>
  <c r="D8" i="1"/>
  <c r="C8" i="1"/>
</calcChain>
</file>

<file path=xl/sharedStrings.xml><?xml version="1.0" encoding="utf-8"?>
<sst xmlns="http://schemas.openxmlformats.org/spreadsheetml/2006/main" count="18" uniqueCount="18">
  <si>
    <t>of which</t>
  </si>
  <si>
    <t>Treasury bills</t>
  </si>
  <si>
    <t>Treasury bonds</t>
  </si>
  <si>
    <t>Item</t>
  </si>
  <si>
    <t>Total Outstanding Debt</t>
  </si>
  <si>
    <t>2016Q4</t>
  </si>
  <si>
    <t xml:space="preserve">(a) </t>
  </si>
  <si>
    <t>Provisional</t>
  </si>
  <si>
    <t>Domestic debt</t>
  </si>
  <si>
    <t>Rs. Bn</t>
  </si>
  <si>
    <t>Outstanding Central Government Debt (a)</t>
  </si>
  <si>
    <t xml:space="preserve">2017Q1 </t>
  </si>
  <si>
    <t xml:space="preserve">2017Q2 </t>
  </si>
  <si>
    <t xml:space="preserve">2017Q3 </t>
  </si>
  <si>
    <t>Foreign Debt</t>
  </si>
  <si>
    <t xml:space="preserve">2017Q4 </t>
  </si>
  <si>
    <t xml:space="preserve">2018Q1 </t>
  </si>
  <si>
    <t xml:space="preserve">2018Q2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</si>
</sst>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64" fontId="0" fillId="3" borderId="0" xfId="1" applyNumberFormat="1" applyFont="1" applyFill="1"/>
    <xf numFmtId="164" fontId="1" fillId="3" borderId="0" xfId="1" applyNumberFormat="1" applyFont="1" applyFill="1"/>
    <xf numFmtId="0" fontId="0" fillId="2" borderId="0" xfId="0" applyFill="1" applyAlignment="1">
      <alignment horizontal="right"/>
    </xf>
    <xf numFmtId="0" fontId="4" fillId="3" borderId="0" xfId="0" applyFont="1" applyFill="1"/>
    <xf numFmtId="164" fontId="4" fillId="3" borderId="0" xfId="1" applyNumberFormat="1" applyFont="1" applyFill="1"/>
    <xf numFmtId="0" fontId="4" fillId="2" borderId="0" xfId="0" applyFont="1" applyFill="1"/>
    <xf numFmtId="0" fontId="1" fillId="4" borderId="0" xfId="0" applyFont="1" applyFill="1" applyAlignment="1">
      <alignment horizontal="center"/>
    </xf>
    <xf numFmtId="0" fontId="5" fillId="2" borderId="0" xfId="0" applyFont="1" applyFill="1"/>
    <xf numFmtId="0" fontId="1" fillId="4" borderId="0" xfId="0" applyFont="1" applyFill="1" applyAlignment="1">
      <alignment vertical="center"/>
    </xf>
    <xf numFmtId="164" fontId="1" fillId="4" borderId="0" xfId="1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165" fontId="1" fillId="3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workbookViewId="0">
      <selection activeCell="I11" sqref="I11"/>
    </sheetView>
  </sheetViews>
  <sheetFormatPr defaultRowHeight="15" x14ac:dyDescent="0.25"/>
  <cols>
    <col min="1" max="1" width="3.85546875" style="4" customWidth="1"/>
    <col min="2" max="2" width="27.5703125" style="4" customWidth="1"/>
    <col min="3" max="3" width="10.7109375" style="4" hidden="1" customWidth="1"/>
    <col min="4" max="7" width="10.7109375" style="4" customWidth="1"/>
    <col min="8" max="9" width="10.140625" style="4" bestFit="1" customWidth="1"/>
    <col min="10" max="16384" width="9.140625" style="4"/>
  </cols>
  <sheetData>
    <row r="1" spans="1:9" s="2" customFormat="1" ht="26.25" customHeight="1" x14ac:dyDescent="0.25">
      <c r="A1" s="1" t="s">
        <v>10</v>
      </c>
      <c r="B1" s="1"/>
      <c r="C1" s="1"/>
      <c r="G1" s="10"/>
      <c r="I1" s="10" t="s">
        <v>9</v>
      </c>
    </row>
    <row r="2" spans="1:9" x14ac:dyDescent="0.25">
      <c r="A2" s="6" t="s">
        <v>3</v>
      </c>
      <c r="B2" s="6"/>
      <c r="C2" s="14" t="s">
        <v>5</v>
      </c>
      <c r="D2" s="14" t="s">
        <v>11</v>
      </c>
      <c r="E2" s="14" t="s">
        <v>12</v>
      </c>
      <c r="F2" s="14" t="s">
        <v>13</v>
      </c>
      <c r="G2" s="14" t="s">
        <v>15</v>
      </c>
      <c r="H2" s="14" t="s">
        <v>16</v>
      </c>
      <c r="I2" s="14" t="s">
        <v>17</v>
      </c>
    </row>
    <row r="3" spans="1:9" s="3" customFormat="1" x14ac:dyDescent="0.25">
      <c r="A3" s="5" t="s">
        <v>8</v>
      </c>
      <c r="B3" s="5"/>
      <c r="C3" s="9">
        <v>5341.5</v>
      </c>
      <c r="D3" s="9">
        <v>5659.5</v>
      </c>
      <c r="E3" s="19">
        <v>5666.5</v>
      </c>
      <c r="F3" s="9">
        <v>5630.9</v>
      </c>
      <c r="G3" s="9">
        <v>5594</v>
      </c>
      <c r="H3" s="9">
        <v>5770.9</v>
      </c>
      <c r="I3" s="9">
        <v>5791.8</v>
      </c>
    </row>
    <row r="4" spans="1:9" x14ac:dyDescent="0.25">
      <c r="A4" s="7" t="s">
        <v>0</v>
      </c>
      <c r="B4" s="7"/>
      <c r="C4" s="8"/>
      <c r="D4" s="8"/>
      <c r="E4" s="8"/>
      <c r="F4" s="8"/>
      <c r="G4" s="8"/>
      <c r="H4" s="8"/>
      <c r="I4" s="8"/>
    </row>
    <row r="5" spans="1:9" s="13" customFormat="1" x14ac:dyDescent="0.25">
      <c r="A5" s="11"/>
      <c r="B5" s="11" t="s">
        <v>1</v>
      </c>
      <c r="C5" s="12">
        <v>779.6</v>
      </c>
      <c r="D5" s="12">
        <v>781.2</v>
      </c>
      <c r="E5" s="12">
        <v>768.1</v>
      </c>
      <c r="F5" s="12">
        <v>761.4</v>
      </c>
      <c r="G5" s="12">
        <v>697</v>
      </c>
      <c r="H5" s="12">
        <v>787.7</v>
      </c>
      <c r="I5" s="12">
        <v>814.7</v>
      </c>
    </row>
    <row r="6" spans="1:9" s="13" customFormat="1" x14ac:dyDescent="0.25">
      <c r="A6" s="11"/>
      <c r="B6" s="11" t="s">
        <v>2</v>
      </c>
      <c r="C6" s="12">
        <v>3714.8</v>
      </c>
      <c r="D6" s="12">
        <v>3802.2</v>
      </c>
      <c r="E6" s="12">
        <v>3798.5</v>
      </c>
      <c r="F6" s="12">
        <v>3774.2</v>
      </c>
      <c r="G6" s="12">
        <v>3823</v>
      </c>
      <c r="H6" s="12">
        <v>3872.8</v>
      </c>
      <c r="I6" s="12">
        <v>3915.8</v>
      </c>
    </row>
    <row r="7" spans="1:9" s="3" customFormat="1" x14ac:dyDescent="0.25">
      <c r="A7" s="5" t="s">
        <v>14</v>
      </c>
      <c r="B7" s="5"/>
      <c r="C7" s="9">
        <v>4045.8</v>
      </c>
      <c r="D7" s="9">
        <v>4076.6</v>
      </c>
      <c r="E7" s="9">
        <v>4497.3999999999996</v>
      </c>
      <c r="F7" s="9">
        <v>4638.3</v>
      </c>
      <c r="G7" s="9">
        <v>4719</v>
      </c>
      <c r="H7" s="9">
        <v>4883.2</v>
      </c>
      <c r="I7" s="9">
        <v>5202.6000000000004</v>
      </c>
    </row>
    <row r="8" spans="1:9" s="18" customFormat="1" ht="23.25" customHeight="1" x14ac:dyDescent="0.25">
      <c r="A8" s="16" t="s">
        <v>4</v>
      </c>
      <c r="B8" s="16"/>
      <c r="C8" s="17">
        <f>C3+C7</f>
        <v>9387.2999999999993</v>
      </c>
      <c r="D8" s="17">
        <f>D3+D7</f>
        <v>9736.1</v>
      </c>
      <c r="E8" s="17">
        <f>E3+E7</f>
        <v>10163.9</v>
      </c>
      <c r="F8" s="17">
        <f>F3+F7</f>
        <v>10269.200000000001</v>
      </c>
      <c r="G8" s="17">
        <f>G3+G7</f>
        <v>10313</v>
      </c>
      <c r="H8" s="17">
        <f t="shared" ref="H8:I8" si="0">H3+H7</f>
        <v>10654.099999999999</v>
      </c>
      <c r="I8" s="17">
        <f t="shared" si="0"/>
        <v>10994.400000000001</v>
      </c>
    </row>
    <row r="9" spans="1:9" s="15" customFormat="1" ht="12.75" x14ac:dyDescent="0.2">
      <c r="A9" s="15" t="s">
        <v>6</v>
      </c>
      <c r="B9" s="15" t="s">
        <v>7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Rupasinghe</cp:lastModifiedBy>
  <cp:lastPrinted>2018-10-05T04:42:46Z</cp:lastPrinted>
  <dcterms:created xsi:type="dcterms:W3CDTF">2018-03-09T06:37:27Z</dcterms:created>
  <dcterms:modified xsi:type="dcterms:W3CDTF">2018-10-05T09:38:28Z</dcterms:modified>
</cp:coreProperties>
</file>